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ivic\Documents\"/>
    </mc:Choice>
  </mc:AlternateContent>
  <bookViews>
    <workbookView xWindow="-45" yWindow="195" windowWidth="20640" windowHeight="114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99" i="1" l="1"/>
  <c r="E41" i="1"/>
  <c r="E89" i="1"/>
  <c r="E62" i="1"/>
  <c r="E30" i="1"/>
  <c r="E94" i="1"/>
  <c r="E83" i="1"/>
  <c r="E47" i="1"/>
  <c r="E104" i="1"/>
  <c r="E60" i="1"/>
  <c r="E28" i="1"/>
  <c r="E92" i="1"/>
  <c r="E15" i="1"/>
  <c r="E11" i="1"/>
  <c r="E54" i="1"/>
  <c r="E17" i="1"/>
  <c r="E50" i="1"/>
  <c r="E18" i="1"/>
  <c r="E82" i="1"/>
  <c r="E66" i="1"/>
  <c r="E27" i="1"/>
  <c r="E106" i="1"/>
  <c r="E32" i="1"/>
  <c r="E98" i="1"/>
  <c r="E23" i="1"/>
  <c r="E63" i="1"/>
  <c r="E77" i="1"/>
  <c r="E33" i="1"/>
  <c r="E72" i="1"/>
  <c r="E55" i="1"/>
  <c r="E22" i="1"/>
  <c r="E86" i="1"/>
  <c r="E67" i="1"/>
  <c r="E39" i="1"/>
  <c r="E85" i="1"/>
  <c r="E53" i="1"/>
  <c r="E20" i="1"/>
  <c r="E84" i="1"/>
  <c r="E97" i="1"/>
  <c r="E96" i="1"/>
  <c r="E45" i="1"/>
  <c r="E100" i="1"/>
  <c r="E42" i="1"/>
  <c r="E10" i="1"/>
  <c r="E69" i="1"/>
  <c r="E51" i="1"/>
  <c r="E13" i="1"/>
  <c r="E56" i="1"/>
  <c r="E24" i="1"/>
  <c r="E88" i="1"/>
  <c r="E52" i="1"/>
  <c r="E91" i="1"/>
  <c r="E57" i="1"/>
  <c r="E25" i="1"/>
  <c r="E110" i="1"/>
  <c r="E46" i="1"/>
  <c r="E14" i="1"/>
  <c r="E73" i="1"/>
  <c r="E108" i="1"/>
  <c r="E31" i="1"/>
  <c r="E68" i="1"/>
  <c r="E44" i="1"/>
  <c r="E12" i="1"/>
  <c r="E75" i="1"/>
  <c r="E79" i="1"/>
  <c r="E109" i="1"/>
  <c r="E37" i="1"/>
  <c r="E81" i="1"/>
  <c r="E34" i="1"/>
  <c r="E101" i="1"/>
  <c r="E102" i="1"/>
  <c r="E43" i="1"/>
  <c r="E93" i="1"/>
  <c r="E48" i="1"/>
  <c r="E16" i="1"/>
  <c r="E80" i="1"/>
  <c r="E87" i="1"/>
  <c r="E64" i="1"/>
  <c r="E49" i="1"/>
  <c r="E9" i="1"/>
  <c r="E107" i="1"/>
  <c r="E38" i="1"/>
  <c r="E105" i="1"/>
  <c r="E19" i="1"/>
  <c r="E59" i="1"/>
  <c r="E21" i="1"/>
  <c r="E111" i="1"/>
  <c r="E36" i="1"/>
  <c r="E103" i="1"/>
  <c r="E65" i="1"/>
  <c r="E78" i="1"/>
  <c r="E61" i="1"/>
  <c r="E29" i="1"/>
  <c r="E58" i="1"/>
  <c r="E26" i="1"/>
  <c r="E90" i="1"/>
  <c r="E95" i="1"/>
  <c r="E35" i="1"/>
  <c r="E76" i="1"/>
  <c r="E40" i="1"/>
  <c r="E8" i="1"/>
  <c r="E71" i="1"/>
  <c r="E70" i="1"/>
  <c r="E74" i="1"/>
</calcChain>
</file>

<file path=xl/sharedStrings.xml><?xml version="1.0" encoding="utf-8"?>
<sst xmlns="http://schemas.openxmlformats.org/spreadsheetml/2006/main" count="429" uniqueCount="119">
  <si>
    <t>КЗО "Верхньодніпровський навчально-реабілітаційний центр" Дніпропетровської обласної ради"</t>
  </si>
  <si>
    <t>Код КЕКВ (для бюджетних коштів)</t>
  </si>
  <si>
    <t>Процедура закупівлі</t>
  </si>
  <si>
    <t>Орієнтований початок проведення процедури закупівлі</t>
  </si>
  <si>
    <t>Примітки</t>
  </si>
  <si>
    <t>Очікувана вартість предмета закупівлі</t>
  </si>
  <si>
    <t>Додаток до річного плану закупівель на 2015 рік</t>
  </si>
  <si>
    <t>Комунальний заклад освіти "Верхньодніпровський навчально-реабілітаційний центр" Дніпропетровської обласної ради", 20198381</t>
  </si>
  <si>
    <t>( найменування замовника, код за ЄДРПОУ)</t>
  </si>
  <si>
    <t>з ПДВ</t>
  </si>
  <si>
    <t>Затверджено рішенням комітету з конкурсних торгів  від</t>
  </si>
  <si>
    <t>Голова комітету з конкурсних торгів</t>
  </si>
  <si>
    <t>Секретар комітету з конкурсних торгів</t>
  </si>
  <si>
    <t>І.В.Цаберяба</t>
  </si>
  <si>
    <t>код 32.99.5 - Вироби, інші, н. в. і. у.</t>
  </si>
  <si>
    <t>код 58.14.1- Журнали та періодичні видання друковані</t>
  </si>
  <si>
    <t>код 58.19.1 - Послуги щодо видавання друкованої продукції, інші</t>
  </si>
  <si>
    <t>код 13.20.1 - Тканини (крім спеціальних полотен) з натуральних волокон, крім бавовняних</t>
  </si>
  <si>
    <t>код 13.92.1 - Вироби текстильні готові для домашнього господарства</t>
  </si>
  <si>
    <t>код 14.13.2 - Одяг верхній, інший, чоловічий і хлопчачий</t>
  </si>
  <si>
    <t>код 14.13.3 - Одяг верхній, інший, жіночий і дівчачий</t>
  </si>
  <si>
    <t>код 14.14.1 - Білизна спідня, трикотажна</t>
  </si>
  <si>
    <t>код 14.14.2 - Білизна спідня, не трикотажна</t>
  </si>
  <si>
    <t>код 14.14.3 - Теніски, майки та інші натільні фуфайки, трикотажні</t>
  </si>
  <si>
    <t>код 14.19.1 - Одяг, дитячий, спортивні костюми та інший одяг, аксесуари та деталі одягу, трикотажні</t>
  </si>
  <si>
    <t>код 14.31.1 - Колготки, панчохи, гольфи, шкарпетки та інші панчішно-шкарпеткові вироби, трикотажні</t>
  </si>
  <si>
    <t>код 14.39.1 - Светри, пуловери, кардигани, жилети й подібні трикотажні вироби</t>
  </si>
  <si>
    <t>код 15.12.1 - Вироби дорожні, шорно-сідельні та упряж і подібні вироби; вироби шкіряні інші</t>
  </si>
  <si>
    <t>код 15.20.1 - Взуття різне, крім спортивного, захисного та ортопедичного</t>
  </si>
  <si>
    <t>код 15.20.2. - Взуття спортивне</t>
  </si>
  <si>
    <t>код 16.10.2 - Деревина у формі погонажу, профільованого уздовж будь-яких країв або площин; шерсть деревна; борошно деревне; стружка чи тріска деревні</t>
  </si>
  <si>
    <t>код 16.23.1 - Вироби столярні та теслярські (крім складаних будівель), з деревини</t>
  </si>
  <si>
    <t>код 16.29.1 - Вироби з деревини, інші</t>
  </si>
  <si>
    <t>код 17.12.1 - Папір газетний, папір ручного виготовляння та інший некрейдований папір, або картон для графічних цілей</t>
  </si>
  <si>
    <t>код 17.12.2 - Серветки паперові туалетні, серветки для обличчя, рушники, скатертини-серветки, целюлозна вата й полотна з целюлозних волокон</t>
  </si>
  <si>
    <t>код 17.12.7 - Папір і картон оброблені</t>
  </si>
  <si>
    <t>код 17.22.1 - Папір побутовий і туалетний та паперова продукція</t>
  </si>
  <si>
    <t>код 17.23.1 - Вироби канцелярські, паперові</t>
  </si>
  <si>
    <t>код 17.24.1 - Шпалери</t>
  </si>
  <si>
    <t>код 19.20.2 - Паливо рідинне та газ; оливи мастильні</t>
  </si>
  <si>
    <t>код 20.16.5 - Пластмаси, інші, у первинних формах; смоли іонообмінні</t>
  </si>
  <si>
    <t>код 20.30.1 - Фарби та лаки на основі полімерів</t>
  </si>
  <si>
    <t>код 20.30.2 - Фарби та лаки, інші, та пов'язана з ними продукція; барвники художні та друкарські чорнила</t>
  </si>
  <si>
    <t>код 20.41.3 - Мило, засоби мийні та засоби для чищення</t>
  </si>
  <si>
    <t>код 20.41.4 - Препарати пахучі, воски та інші засоби для чищення</t>
  </si>
  <si>
    <t>код 20.42.1 - Парфуми та косметичні засоби</t>
  </si>
  <si>
    <t>код 20.52.1 - Клеї</t>
  </si>
  <si>
    <t>код 20.59.1 - Фотопластинки й фотоплівки, плівка для миттєвого друку; фотохімікати та фотографічні незмішані речовини</t>
  </si>
  <si>
    <t>код 20.59.3 - Чорнило для писання чи малювання та інші чорнила</t>
  </si>
  <si>
    <t>код 20.59.5 - Продукти хімічні різноманітні</t>
  </si>
  <si>
    <t>код 22.19.6 - Предмети одягу та аксесуари одягу з вулканізованої ґуми (крім виготовлених з твердої ґуми)</t>
  </si>
  <si>
    <t>код 22.19.7 - Труби, трубки та шланги з вулканізованої ґуми (крім виготовлених з твердої ґуми)</t>
  </si>
  <si>
    <t>код 22.21.2 - Труби, трубки, шланги та фітинги до них пластмасові</t>
  </si>
  <si>
    <t>код 22.22.1 - Тара пластмасова</t>
  </si>
  <si>
    <t>код 22.23.1 - Вироби пластмасові для будівництва; лінолеум і покриви на підлогу, тверді, не пластикові</t>
  </si>
  <si>
    <t>код 22.29.2 - Вироби пластмасові інші, н. в. і. у.</t>
  </si>
  <si>
    <t>код 23.12.1 - Скло листове сформоване та оброблене</t>
  </si>
  <si>
    <t>код 23.14.1 - Скловолокно</t>
  </si>
  <si>
    <t>код 23.31.1 - Плитка та плити керамічні</t>
  </si>
  <si>
    <t>код 23.41.1 - Вироби господарські та декоративні керамічні</t>
  </si>
  <si>
    <t>код 23.51.1 - Цемент</t>
  </si>
  <si>
    <t>код 23.62.1 - Вироби з гіпсу для будівництві</t>
  </si>
  <si>
    <t>код 24.20.4 - Фітинги до труб чи трубок зі сталі, не литі</t>
  </si>
  <si>
    <t>код 25.11.2 - Конструкції та їхні частини, пластини, прутки, кутики, форми й подібні вироби із заліза, сталі чи алюмінію, інші</t>
  </si>
  <si>
    <t>код 25.12.1 - Двері, вікна й рами до них і пороги до дверей металеві</t>
  </si>
  <si>
    <t>код 25.71.1 - Вироби ножові та столові прибори</t>
  </si>
  <si>
    <t>код 25.72.1 - Замки та завіси</t>
  </si>
  <si>
    <t>код 25.73.1 - Інструменти ручні для використання в сільському господарстві, садівництві чи лісовому господарстві</t>
  </si>
  <si>
    <t>код 25.73.2 - Пилки ручні, полотна до будь-яких пилок</t>
  </si>
  <si>
    <t>код 25.73.3 - Інструменти ручні, інші</t>
  </si>
  <si>
    <t>код 25.73.4 - Деталі змінні до ручних інструментів з механічним урухомлювачем/приводом чи без нього, або до верстатів</t>
  </si>
  <si>
    <t>код 25.92.1 - Вмістини металеві легкі</t>
  </si>
  <si>
    <t>код 25.93.1 - Вироби з дроту, ланцюги та пружини</t>
  </si>
  <si>
    <t>код 25.94.1 - Вироби кріпильні та ґвинтонарізні</t>
  </si>
  <si>
    <t>код 25.99.1 - Вироби для ванн і кухні, металеві</t>
  </si>
  <si>
    <t>код 25.99.2 - Вироби з недорогоцінних металів, інші</t>
  </si>
  <si>
    <t>код 26.51.3 - Терези точні; інструменти для креслення, розраховування, вимірювання лінійних розмірів і подібної призначеності</t>
  </si>
  <si>
    <t>код 26.80.1 - Носії інформації магнітні й оптичні</t>
  </si>
  <si>
    <t>код 27.11.4 - Трансформатори електричні</t>
  </si>
  <si>
    <t>код 27.12.1 - Апаратура електрична для комутації чи захисту електричних кіл на напругу більше ніж 1000 В</t>
  </si>
  <si>
    <t>код 27.20.1 - Елементи первинні, первинні батареї та частини до них</t>
  </si>
  <si>
    <t>код 27.32.1 - Проводи та кабелі електронні й електричні, інші</t>
  </si>
  <si>
    <t>код 27.33.1 - Пристрої електромонтажні</t>
  </si>
  <si>
    <t>код 27.40.1. - Лампи розжарювання та газорозрядні електричні; лампи дугові</t>
  </si>
  <si>
    <t>код 27.40.3 - Лампи та світильники, інші</t>
  </si>
  <si>
    <t>код 27.51.2 - Прилади електричні побутові, інші, н. в. і. у.</t>
  </si>
  <si>
    <t>код 28.14.1 - Крани, вентилі, клапани та подібні вироби до труб, котлів, резервуарів, цистерн і подібних виробів</t>
  </si>
  <si>
    <t>код 28.14.2 - Частини кранів, клапанів і подібних виробів</t>
  </si>
  <si>
    <t>код 28.24.1 - Інструмент електромеханічний для роботи однією рукою; інструмент ручний портативний із силовим урухомлювачем/приводом, інший</t>
  </si>
  <si>
    <t>код 28.24.2 - Частини ручного інструменту із силовим урухомлювачем/приводом</t>
  </si>
  <si>
    <t>код 29.31.2 - Устатковання електричне, інше, до моторних транспортних засобів і його частини</t>
  </si>
  <si>
    <t>код 31.01.1 - Меблі конторські/офісні та меблі для підприємств торгівлі</t>
  </si>
  <si>
    <t>код 31.03.1 - Матраци</t>
  </si>
  <si>
    <t>код 32.30.1 - Вироби спортивні</t>
  </si>
  <si>
    <t>код 32.40.3 - Іграшки, інші, зокрема іграшкові музичні інструменти</t>
  </si>
  <si>
    <t>код 32.91.1 - Мітли та щітки</t>
  </si>
  <si>
    <t>код 32.99.1 -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</si>
  <si>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код 21.10.5 - Провітаміни, вітаміни й гормони; глікозиди та алкалоїди рослинного походження та їхні похідні; антибіотики</t>
  </si>
  <si>
    <t>код 21.20.1 - Ліки</t>
  </si>
  <si>
    <t>код 32.50.1 - Інструменти і прилади медичні, хірургічні та стомотологічні</t>
  </si>
  <si>
    <t>код 21.20.2 - Препарати фармацевтичні, інші</t>
  </si>
  <si>
    <t xml:space="preserve">Предмет закупівлі </t>
  </si>
  <si>
    <t>код 29.32.3 - Частини та приладдя до моторних транспортних засобів, н. в. і. у.</t>
  </si>
  <si>
    <t xml:space="preserve"> -</t>
  </si>
  <si>
    <t>код 31.00.2 - Частини меблів (крім частин меблів для сидіння)</t>
  </si>
  <si>
    <t>код 23.44.1 - Вироби керамічні технічної призначеності, інші</t>
  </si>
  <si>
    <t>код 20.15.7 - Добрива н.в.і.у</t>
  </si>
  <si>
    <t>код 25.91.1 -Барабани та подібні вмістища зі сталі</t>
  </si>
  <si>
    <t>код 13.99.1 - Тюль, мереживо та вишивка; нитки позументні та стрічкові нитки; пряжа синельна; пряжа фасонна петляста</t>
  </si>
  <si>
    <t>код 20.60.1 - Волокна синтетичні</t>
  </si>
  <si>
    <t>код 26.30.5 - Прилади охоронної та пожежної сигналізації й подібна апаратура</t>
  </si>
  <si>
    <t>код 26.20.4 - Частини та приладдя до обчислювальних машин</t>
  </si>
  <si>
    <t>код 26.40.4 - Мікрофони, гучномовці, апаратура приймальна для радіотелефонного та радіотелеграфного зв'язку</t>
  </si>
  <si>
    <t>код 26.51.5 - Прилади для контролювання інших фізичних характеристик</t>
  </si>
  <si>
    <t>код 32.40.2 - Потяги іграшкові та їхнє приладдя; моделі, інші, у зменшеному розмірі, чи набори для складання та дитячі конструктори</t>
  </si>
  <si>
    <t>код 26.70.2- Прилади оптичні, інші, та їхні частини</t>
  </si>
  <si>
    <t>код 25.73.6 - Інструменти, інші</t>
  </si>
  <si>
    <t>О.А.Семенченко</t>
  </si>
  <si>
    <t>25.12.2015р. №162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</si>
</sst>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charset val="204"/>
    </font>
    <font>
      <sz val="10"/>
      <color rgb="FFFF0000"/>
      <name val="Arial Cyr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sz val="5"/>
      <color indexed="9"/>
      <name val="Arial"/>
      <family val="2"/>
      <charset val="204"/>
    </font>
    <font>
      <sz val="8"/>
      <color indexed="9"/>
      <name val="Arial"/>
      <family val="2"/>
      <charset val="204"/>
    </font>
    <font>
      <sz val="4"/>
      <name val="Arial"/>
      <family val="2"/>
      <charset val="204"/>
    </font>
    <font>
      <sz val="5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sz val="4"/>
      <color indexed="9"/>
      <name val="Arial"/>
      <family val="2"/>
      <charset val="204"/>
    </font>
    <font>
      <sz val="4"/>
      <color indexed="9"/>
      <name val="Arial Cyr"/>
      <charset val="204"/>
    </font>
    <font>
      <sz val="8"/>
      <name val="Times New Roman"/>
      <family val="1"/>
      <charset val="204"/>
    </font>
    <font>
      <sz val="6"/>
      <color indexed="9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1" fillId="0" borderId="0" xfId="0" applyFont="1"/>
    <xf numFmtId="0" fontId="9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/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9" fillId="0" borderId="0" xfId="0" applyFont="1" applyFill="1"/>
    <xf numFmtId="0" fontId="9" fillId="0" borderId="1" xfId="0" applyFont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/>
    </xf>
    <xf numFmtId="0" fontId="13" fillId="2" borderId="0" xfId="0" applyFont="1" applyFill="1" applyAlignment="1">
      <alignment horizontal="center" vertical="top" wrapText="1"/>
    </xf>
    <xf numFmtId="0" fontId="8" fillId="0" borderId="0" xfId="0" applyFont="1" applyFill="1" applyAlignment="1"/>
    <xf numFmtId="0" fontId="8" fillId="0" borderId="1" xfId="0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/>
    <xf numFmtId="0" fontId="4" fillId="0" borderId="0" xfId="0" applyFont="1"/>
    <xf numFmtId="0" fontId="9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4" fontId="17" fillId="2" borderId="1" xfId="0" applyNumberFormat="1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I180"/>
  <sheetViews>
    <sheetView tabSelected="1" topLeftCell="A2" zoomScale="150" zoomScaleNormal="150" workbookViewId="0">
      <pane xSplit="2" ySplit="6" topLeftCell="C59" activePane="bottomRight" state="frozen"/>
      <selection activeCell="A2" sqref="A2"/>
      <selection pane="topRight" activeCell="B2" sqref="B2"/>
      <selection pane="bottomLeft" activeCell="A5" sqref="A5"/>
      <selection pane="bottomRight" activeCell="C113" sqref="C113:E113"/>
    </sheetView>
  </sheetViews>
  <sheetFormatPr defaultRowHeight="12.75" x14ac:dyDescent="0.2"/>
  <cols>
    <col min="1" max="1" width="2" customWidth="1"/>
    <col min="2" max="2" width="39.85546875" style="15" customWidth="1"/>
    <col min="3" max="3" width="5" style="16" customWidth="1"/>
    <col min="4" max="4" width="7.42578125" style="16" customWidth="1"/>
    <col min="5" max="5" width="31.28515625" style="57" customWidth="1"/>
    <col min="6" max="6" width="4.140625" style="17" customWidth="1"/>
    <col min="7" max="7" width="6.5703125" style="17" customWidth="1"/>
    <col min="8" max="8" width="3.85546875" style="37" customWidth="1"/>
    <col min="9" max="9" width="10.140625" style="7" bestFit="1" customWidth="1"/>
  </cols>
  <sheetData>
    <row r="1" spans="2:9" s="1" customFormat="1" ht="16.5" x14ac:dyDescent="0.2">
      <c r="B1" s="4" t="s">
        <v>0</v>
      </c>
      <c r="C1" s="5"/>
      <c r="D1" s="5"/>
      <c r="E1" s="53"/>
      <c r="F1" s="6"/>
      <c r="G1" s="6"/>
      <c r="H1" s="31"/>
      <c r="I1" s="3"/>
    </row>
    <row r="2" spans="2:9" s="1" customFormat="1" x14ac:dyDescent="0.2">
      <c r="B2" s="70" t="s">
        <v>6</v>
      </c>
      <c r="C2" s="70"/>
      <c r="D2" s="70"/>
      <c r="E2" s="70"/>
      <c r="F2" s="70"/>
      <c r="G2" s="70"/>
      <c r="H2" s="31"/>
      <c r="I2" s="3"/>
    </row>
    <row r="3" spans="2:9" s="1" customFormat="1" ht="11.25" customHeight="1" x14ac:dyDescent="0.2">
      <c r="B3" s="72" t="s">
        <v>7</v>
      </c>
      <c r="C3" s="72"/>
      <c r="D3" s="72"/>
      <c r="E3" s="72"/>
      <c r="F3" s="72"/>
      <c r="G3" s="72"/>
      <c r="H3" s="72"/>
      <c r="I3" s="3"/>
    </row>
    <row r="4" spans="2:9" s="1" customFormat="1" ht="8.25" customHeight="1" x14ac:dyDescent="0.2">
      <c r="B4" s="71" t="s">
        <v>8</v>
      </c>
      <c r="C4" s="71"/>
      <c r="D4" s="71"/>
      <c r="E4" s="71"/>
      <c r="F4" s="71"/>
      <c r="G4" s="71"/>
      <c r="H4" s="32"/>
      <c r="I4" s="3"/>
    </row>
    <row r="5" spans="2:9" s="22" customFormat="1" ht="9.75" customHeight="1" x14ac:dyDescent="0.2">
      <c r="B5" s="68" t="s">
        <v>101</v>
      </c>
      <c r="C5" s="68" t="s">
        <v>1</v>
      </c>
      <c r="D5" s="73" t="s">
        <v>5</v>
      </c>
      <c r="E5" s="74"/>
      <c r="F5" s="68" t="s">
        <v>2</v>
      </c>
      <c r="G5" s="68" t="s">
        <v>3</v>
      </c>
      <c r="H5" s="68" t="s">
        <v>4</v>
      </c>
      <c r="I5" s="21"/>
    </row>
    <row r="6" spans="2:9" s="20" customFormat="1" ht="17.25" customHeight="1" x14ac:dyDescent="0.2">
      <c r="B6" s="68"/>
      <c r="C6" s="68"/>
      <c r="D6" s="75"/>
      <c r="E6" s="76"/>
      <c r="F6" s="68"/>
      <c r="G6" s="68"/>
      <c r="H6" s="68"/>
    </row>
    <row r="7" spans="2:9" s="18" customFormat="1" ht="13.5" customHeight="1" x14ac:dyDescent="0.15">
      <c r="B7" s="42">
        <v>1</v>
      </c>
      <c r="C7" s="19">
        <v>2</v>
      </c>
      <c r="D7" s="66">
        <v>3</v>
      </c>
      <c r="E7" s="67"/>
      <c r="F7" s="23">
        <v>4</v>
      </c>
      <c r="G7" s="23">
        <v>5</v>
      </c>
      <c r="H7" s="33">
        <v>6</v>
      </c>
    </row>
    <row r="8" spans="2:9" ht="16.5" customHeight="1" x14ac:dyDescent="0.2">
      <c r="B8" s="24" t="s">
        <v>17</v>
      </c>
      <c r="C8" s="28">
        <v>2210</v>
      </c>
      <c r="D8" s="48">
        <v>16658.599999999999</v>
      </c>
      <c r="E8" s="54" t="str">
        <f>SUMINWORDS(D8,"грн.","коп.")</f>
        <v>Шістнадцять тисяч шістсот п'ятдесят вісім грн. 60 коп.</v>
      </c>
      <c r="F8" s="58" t="s">
        <v>103</v>
      </c>
      <c r="G8" s="34" t="s">
        <v>103</v>
      </c>
      <c r="H8" s="34" t="s">
        <v>9</v>
      </c>
    </row>
    <row r="9" spans="2:9" ht="12" customHeight="1" x14ac:dyDescent="0.2">
      <c r="B9" s="24" t="s">
        <v>18</v>
      </c>
      <c r="C9" s="26">
        <v>2210</v>
      </c>
      <c r="D9" s="49">
        <v>99910</v>
      </c>
      <c r="E9" s="54" t="str">
        <f t="shared" ref="E9:E71" si="0">SUMINWORDS(D9,"грн.","коп.")</f>
        <v>Дев'яносто дев'ять тисяч дев'ятсот десять грн. 0 коп.</v>
      </c>
      <c r="F9" s="58" t="s">
        <v>103</v>
      </c>
      <c r="G9" s="34" t="s">
        <v>103</v>
      </c>
      <c r="H9" s="34" t="s">
        <v>9</v>
      </c>
    </row>
    <row r="10" spans="2:9" ht="18.75" customHeight="1" x14ac:dyDescent="0.2">
      <c r="B10" s="24" t="s">
        <v>108</v>
      </c>
      <c r="C10" s="28">
        <v>2210</v>
      </c>
      <c r="D10" s="48">
        <v>2095.9</v>
      </c>
      <c r="E10" s="54" t="str">
        <f t="shared" si="0"/>
        <v>Дві тисячі дев'яносто п'ять грн. 90 коп.</v>
      </c>
      <c r="F10" s="58" t="s">
        <v>103</v>
      </c>
      <c r="G10" s="34" t="s">
        <v>103</v>
      </c>
      <c r="H10" s="34" t="s">
        <v>9</v>
      </c>
    </row>
    <row r="11" spans="2:9" ht="13.5" customHeight="1" x14ac:dyDescent="0.2">
      <c r="B11" s="24" t="s">
        <v>19</v>
      </c>
      <c r="C11" s="26">
        <v>2210</v>
      </c>
      <c r="D11" s="49">
        <v>50400</v>
      </c>
      <c r="E11" s="54" t="str">
        <f t="shared" si="0"/>
        <v>П'ятдесят тисяч чотириста грн. 0 коп.</v>
      </c>
      <c r="F11" s="58" t="s">
        <v>103</v>
      </c>
      <c r="G11" s="34" t="s">
        <v>103</v>
      </c>
      <c r="H11" s="34" t="s">
        <v>9</v>
      </c>
    </row>
    <row r="12" spans="2:9" ht="11.25" customHeight="1" x14ac:dyDescent="0.2">
      <c r="B12" s="24" t="s">
        <v>20</v>
      </c>
      <c r="C12" s="26">
        <v>2210</v>
      </c>
      <c r="D12" s="49">
        <v>32380</v>
      </c>
      <c r="E12" s="54" t="str">
        <f t="shared" si="0"/>
        <v>Тридцять дві тисячі триста вісімдесят грн. 0 коп.</v>
      </c>
      <c r="F12" s="58" t="s">
        <v>103</v>
      </c>
      <c r="G12" s="34" t="s">
        <v>103</v>
      </c>
      <c r="H12" s="34" t="s">
        <v>9</v>
      </c>
    </row>
    <row r="13" spans="2:9" x14ac:dyDescent="0.2">
      <c r="B13" s="24" t="s">
        <v>21</v>
      </c>
      <c r="C13" s="26">
        <v>2210</v>
      </c>
      <c r="D13" s="49">
        <v>74550</v>
      </c>
      <c r="E13" s="54" t="str">
        <f t="shared" si="0"/>
        <v>Сімдесят чотири тисячі п'ятсот п'ятдесят грн. 0 коп.</v>
      </c>
      <c r="F13" s="58" t="s">
        <v>103</v>
      </c>
      <c r="G13" s="34" t="s">
        <v>103</v>
      </c>
      <c r="H13" s="34" t="s">
        <v>9</v>
      </c>
    </row>
    <row r="14" spans="2:9" ht="12" customHeight="1" x14ac:dyDescent="0.2">
      <c r="B14" s="24" t="s">
        <v>22</v>
      </c>
      <c r="C14" s="26">
        <v>2210</v>
      </c>
      <c r="D14" s="49">
        <v>7920</v>
      </c>
      <c r="E14" s="54" t="str">
        <f t="shared" si="0"/>
        <v>Сім тисяч дев'ятсот двадцять грн. 0 коп.</v>
      </c>
      <c r="F14" s="58" t="s">
        <v>103</v>
      </c>
      <c r="G14" s="34" t="s">
        <v>103</v>
      </c>
      <c r="H14" s="34" t="s">
        <v>9</v>
      </c>
    </row>
    <row r="15" spans="2:9" ht="12.75" customHeight="1" x14ac:dyDescent="0.2">
      <c r="B15" s="24" t="s">
        <v>23</v>
      </c>
      <c r="C15" s="26">
        <v>2210</v>
      </c>
      <c r="D15" s="49">
        <v>25150</v>
      </c>
      <c r="E15" s="54" t="str">
        <f t="shared" si="0"/>
        <v>Двадцять п'ять тисяч сто п'ятдесят грн. 0 коп.</v>
      </c>
      <c r="F15" s="58" t="s">
        <v>103</v>
      </c>
      <c r="G15" s="34" t="s">
        <v>103</v>
      </c>
      <c r="H15" s="34" t="s">
        <v>9</v>
      </c>
    </row>
    <row r="16" spans="2:9" ht="18" customHeight="1" x14ac:dyDescent="0.2">
      <c r="B16" s="24" t="s">
        <v>24</v>
      </c>
      <c r="C16" s="26">
        <v>2210</v>
      </c>
      <c r="D16" s="49">
        <v>53129.82</v>
      </c>
      <c r="E16" s="54" t="str">
        <f t="shared" si="0"/>
        <v>П'ятдесят три тисячі сто двадцять дев'ять грн. 82 коп.</v>
      </c>
      <c r="F16" s="58" t="s">
        <v>103</v>
      </c>
      <c r="G16" s="34" t="s">
        <v>103</v>
      </c>
      <c r="H16" s="34" t="s">
        <v>9</v>
      </c>
    </row>
    <row r="17" spans="2:8" ht="19.5" customHeight="1" x14ac:dyDescent="0.2">
      <c r="B17" s="24" t="s">
        <v>25</v>
      </c>
      <c r="C17" s="26">
        <v>2210</v>
      </c>
      <c r="D17" s="49">
        <v>16040</v>
      </c>
      <c r="E17" s="54" t="str">
        <f t="shared" si="0"/>
        <v>Шістнадцять тисяч сорок грн. 0 коп.</v>
      </c>
      <c r="F17" s="58" t="s">
        <v>103</v>
      </c>
      <c r="G17" s="34" t="s">
        <v>103</v>
      </c>
      <c r="H17" s="34" t="s">
        <v>9</v>
      </c>
    </row>
    <row r="18" spans="2:8" ht="13.5" customHeight="1" x14ac:dyDescent="0.2">
      <c r="B18" s="8" t="s">
        <v>26</v>
      </c>
      <c r="C18" s="9">
        <v>2210</v>
      </c>
      <c r="D18" s="49">
        <v>15600</v>
      </c>
      <c r="E18" s="54" t="str">
        <f t="shared" si="0"/>
        <v>П'ятнадцять тисяч шістсот грн. 0 коп.</v>
      </c>
      <c r="F18" s="58" t="s">
        <v>103</v>
      </c>
      <c r="G18" s="34" t="s">
        <v>103</v>
      </c>
      <c r="H18" s="34" t="s">
        <v>9</v>
      </c>
    </row>
    <row r="19" spans="2:8" ht="18" customHeight="1" x14ac:dyDescent="0.2">
      <c r="B19" s="8" t="s">
        <v>27</v>
      </c>
      <c r="C19" s="9">
        <v>2210</v>
      </c>
      <c r="D19" s="49">
        <v>350.17</v>
      </c>
      <c r="E19" s="54" t="str">
        <f t="shared" si="0"/>
        <v>Триста п'ятдесят грн. 17 коп.</v>
      </c>
      <c r="F19" s="58" t="s">
        <v>103</v>
      </c>
      <c r="G19" s="34" t="s">
        <v>103</v>
      </c>
      <c r="H19" s="34" t="s">
        <v>9</v>
      </c>
    </row>
    <row r="20" spans="2:8" ht="13.5" customHeight="1" x14ac:dyDescent="0.2">
      <c r="B20" s="24" t="s">
        <v>28</v>
      </c>
      <c r="C20" s="26">
        <v>2210</v>
      </c>
      <c r="D20" s="49">
        <v>10450</v>
      </c>
      <c r="E20" s="54" t="str">
        <f t="shared" si="0"/>
        <v>Десять тисяч чотириста п'ятдесят грн. 0 коп.</v>
      </c>
      <c r="F20" s="58" t="s">
        <v>103</v>
      </c>
      <c r="G20" s="34" t="s">
        <v>103</v>
      </c>
      <c r="H20" s="34" t="s">
        <v>9</v>
      </c>
    </row>
    <row r="21" spans="2:8" ht="15" customHeight="1" x14ac:dyDescent="0.2">
      <c r="B21" s="24" t="s">
        <v>29</v>
      </c>
      <c r="C21" s="26">
        <v>2210</v>
      </c>
      <c r="D21" s="49">
        <v>82970</v>
      </c>
      <c r="E21" s="54" t="str">
        <f t="shared" si="0"/>
        <v>Вісімдесят дві тисячі дев'ятсот сімдесят грн. 0 коп.</v>
      </c>
      <c r="F21" s="58" t="s">
        <v>103</v>
      </c>
      <c r="G21" s="34" t="s">
        <v>103</v>
      </c>
      <c r="H21" s="34" t="s">
        <v>9</v>
      </c>
    </row>
    <row r="22" spans="2:8" ht="19.5" customHeight="1" x14ac:dyDescent="0.2">
      <c r="B22" s="24" t="s">
        <v>30</v>
      </c>
      <c r="C22" s="26">
        <v>2210</v>
      </c>
      <c r="D22" s="49">
        <v>13870</v>
      </c>
      <c r="E22" s="54" t="str">
        <f t="shared" si="0"/>
        <v>Тринадцять тисяч вісімсот сімдесят грн. 0 коп.</v>
      </c>
      <c r="F22" s="58" t="s">
        <v>103</v>
      </c>
      <c r="G22" s="34" t="s">
        <v>103</v>
      </c>
      <c r="H22" s="34" t="s">
        <v>9</v>
      </c>
    </row>
    <row r="23" spans="2:8" ht="12.75" customHeight="1" x14ac:dyDescent="0.2">
      <c r="B23" s="24" t="s">
        <v>31</v>
      </c>
      <c r="C23" s="26">
        <v>2210</v>
      </c>
      <c r="D23" s="49">
        <v>153</v>
      </c>
      <c r="E23" s="54" t="str">
        <f t="shared" si="0"/>
        <v>Сто п'ятдесят три грн. 0 коп.</v>
      </c>
      <c r="F23" s="58" t="s">
        <v>103</v>
      </c>
      <c r="G23" s="34" t="s">
        <v>103</v>
      </c>
      <c r="H23" s="34" t="s">
        <v>9</v>
      </c>
    </row>
    <row r="24" spans="2:8" ht="12" customHeight="1" x14ac:dyDescent="0.2">
      <c r="B24" s="24" t="s">
        <v>32</v>
      </c>
      <c r="C24" s="26">
        <v>2210</v>
      </c>
      <c r="D24" s="49">
        <v>200</v>
      </c>
      <c r="E24" s="54" t="str">
        <f t="shared" si="0"/>
        <v>Двісті грн. 0 коп.</v>
      </c>
      <c r="F24" s="58" t="s">
        <v>103</v>
      </c>
      <c r="G24" s="34" t="s">
        <v>103</v>
      </c>
      <c r="H24" s="34" t="s">
        <v>9</v>
      </c>
    </row>
    <row r="25" spans="2:8" ht="18" customHeight="1" x14ac:dyDescent="0.2">
      <c r="B25" s="10" t="s">
        <v>33</v>
      </c>
      <c r="C25" s="13">
        <v>2210</v>
      </c>
      <c r="D25" s="48">
        <v>865.5</v>
      </c>
      <c r="E25" s="54" t="str">
        <f t="shared" si="0"/>
        <v>Вісімсот шістдесят п'ять грн. 50 коп.</v>
      </c>
      <c r="F25" s="58" t="s">
        <v>103</v>
      </c>
      <c r="G25" s="34" t="s">
        <v>103</v>
      </c>
      <c r="H25" s="34" t="s">
        <v>9</v>
      </c>
    </row>
    <row r="26" spans="2:8" ht="18.75" customHeight="1" x14ac:dyDescent="0.2">
      <c r="B26" s="24" t="s">
        <v>34</v>
      </c>
      <c r="C26" s="26">
        <v>2210</v>
      </c>
      <c r="D26" s="49">
        <v>1626.3</v>
      </c>
      <c r="E26" s="54" t="str">
        <f t="shared" si="0"/>
        <v>Одна тисячa шістсот двадцять шість грн. 30 коп.</v>
      </c>
      <c r="F26" s="58" t="s">
        <v>103</v>
      </c>
      <c r="G26" s="34" t="s">
        <v>103</v>
      </c>
      <c r="H26" s="34" t="s">
        <v>9</v>
      </c>
    </row>
    <row r="27" spans="2:8" ht="12.75" customHeight="1" x14ac:dyDescent="0.2">
      <c r="B27" s="24" t="s">
        <v>35</v>
      </c>
      <c r="C27" s="26">
        <v>2210</v>
      </c>
      <c r="D27" s="49">
        <v>17812.5</v>
      </c>
      <c r="E27" s="54" t="str">
        <f t="shared" si="0"/>
        <v>Сімнадцять тисяч вісімсот дванадцять грн. 50 коп.</v>
      </c>
      <c r="F27" s="58" t="s">
        <v>103</v>
      </c>
      <c r="G27" s="34" t="s">
        <v>103</v>
      </c>
      <c r="H27" s="34" t="s">
        <v>9</v>
      </c>
    </row>
    <row r="28" spans="2:8" ht="12.75" customHeight="1" x14ac:dyDescent="0.2">
      <c r="B28" s="24" t="s">
        <v>36</v>
      </c>
      <c r="C28" s="26">
        <v>2210</v>
      </c>
      <c r="D28" s="49">
        <v>8492.6</v>
      </c>
      <c r="E28" s="54" t="str">
        <f t="shared" si="0"/>
        <v>Вісім тисяч чотириста дев'яносто дві грн. 60 коп.</v>
      </c>
      <c r="F28" s="58" t="s">
        <v>103</v>
      </c>
      <c r="G28" s="34" t="s">
        <v>103</v>
      </c>
      <c r="H28" s="34" t="s">
        <v>9</v>
      </c>
    </row>
    <row r="29" spans="2:8" ht="12.75" customHeight="1" x14ac:dyDescent="0.2">
      <c r="B29" s="24" t="s">
        <v>37</v>
      </c>
      <c r="C29" s="26">
        <v>2210</v>
      </c>
      <c r="D29" s="49">
        <v>31864.5</v>
      </c>
      <c r="E29" s="54" t="str">
        <f t="shared" si="0"/>
        <v>Тридцять одна тисячa вісімсот шістдесят чотири грн. 50 коп.</v>
      </c>
      <c r="F29" s="58" t="s">
        <v>103</v>
      </c>
      <c r="G29" s="34" t="s">
        <v>103</v>
      </c>
      <c r="H29" s="34" t="s">
        <v>9</v>
      </c>
    </row>
    <row r="30" spans="2:8" ht="12.75" customHeight="1" x14ac:dyDescent="0.2">
      <c r="B30" s="24" t="s">
        <v>38</v>
      </c>
      <c r="C30" s="26">
        <v>2210</v>
      </c>
      <c r="D30" s="49">
        <v>16743.099999999999</v>
      </c>
      <c r="E30" s="54" t="str">
        <f t="shared" si="0"/>
        <v>Шістнадцять тисяч сімсот сорок три грн. 10 коп.</v>
      </c>
      <c r="F30" s="58" t="s">
        <v>103</v>
      </c>
      <c r="G30" s="34" t="s">
        <v>103</v>
      </c>
      <c r="H30" s="34" t="s">
        <v>9</v>
      </c>
    </row>
    <row r="31" spans="2:8" ht="12.75" customHeight="1" x14ac:dyDescent="0.2">
      <c r="B31" s="24" t="s">
        <v>39</v>
      </c>
      <c r="C31" s="26">
        <v>2210</v>
      </c>
      <c r="D31" s="49">
        <v>85870</v>
      </c>
      <c r="E31" s="54" t="str">
        <f t="shared" si="0"/>
        <v>Вісімдесят п'ять тисяч вісімсот сімдесят грн. 0 коп.</v>
      </c>
      <c r="F31" s="58" t="s">
        <v>103</v>
      </c>
      <c r="G31" s="34" t="s">
        <v>103</v>
      </c>
      <c r="H31" s="34" t="s">
        <v>9</v>
      </c>
    </row>
    <row r="32" spans="2:8" ht="12.75" customHeight="1" x14ac:dyDescent="0.2">
      <c r="B32" s="24" t="s">
        <v>106</v>
      </c>
      <c r="C32" s="26">
        <v>2210</v>
      </c>
      <c r="D32" s="49">
        <v>1855.7</v>
      </c>
      <c r="E32" s="54" t="str">
        <f t="shared" si="0"/>
        <v>Одна тисячa вісімсот п'ятдесят п'ять грн. 70 коп.</v>
      </c>
      <c r="F32" s="58" t="s">
        <v>103</v>
      </c>
      <c r="G32" s="34" t="s">
        <v>103</v>
      </c>
      <c r="H32" s="34"/>
    </row>
    <row r="33" spans="2:8" ht="12.75" customHeight="1" x14ac:dyDescent="0.2">
      <c r="B33" s="24" t="s">
        <v>40</v>
      </c>
      <c r="C33" s="26">
        <v>2210</v>
      </c>
      <c r="D33" s="49">
        <v>409.02</v>
      </c>
      <c r="E33" s="54" t="str">
        <f t="shared" si="0"/>
        <v>Чотириста дев'ять грн. 2 коп.</v>
      </c>
      <c r="F33" s="58" t="s">
        <v>103</v>
      </c>
      <c r="G33" s="34" t="s">
        <v>103</v>
      </c>
      <c r="H33" s="34" t="s">
        <v>9</v>
      </c>
    </row>
    <row r="34" spans="2:8" ht="12" customHeight="1" x14ac:dyDescent="0.2">
      <c r="B34" s="24" t="s">
        <v>41</v>
      </c>
      <c r="C34" s="26">
        <v>2210</v>
      </c>
      <c r="D34" s="49">
        <v>10516.2</v>
      </c>
      <c r="E34" s="54" t="str">
        <f t="shared" si="0"/>
        <v>Десять тисяч п'ятсот шістнадцять грн. 20 коп.</v>
      </c>
      <c r="F34" s="58" t="s">
        <v>103</v>
      </c>
      <c r="G34" s="34" t="s">
        <v>103</v>
      </c>
      <c r="H34" s="34" t="s">
        <v>9</v>
      </c>
    </row>
    <row r="35" spans="2:8" ht="20.25" customHeight="1" x14ac:dyDescent="0.2">
      <c r="B35" s="24" t="s">
        <v>42</v>
      </c>
      <c r="C35" s="26">
        <v>2210</v>
      </c>
      <c r="D35" s="49">
        <v>6889.86</v>
      </c>
      <c r="E35" s="54" t="str">
        <f t="shared" si="0"/>
        <v>Шість тисяч вісімсот вісімдесят дев'ять грн. 86 коп.</v>
      </c>
      <c r="F35" s="58" t="s">
        <v>103</v>
      </c>
      <c r="G35" s="34" t="s">
        <v>103</v>
      </c>
      <c r="H35" s="34" t="s">
        <v>9</v>
      </c>
    </row>
    <row r="36" spans="2:8" ht="13.5" customHeight="1" x14ac:dyDescent="0.2">
      <c r="B36" s="24" t="s">
        <v>43</v>
      </c>
      <c r="C36" s="26">
        <v>2210</v>
      </c>
      <c r="D36" s="49">
        <v>21890.799999999999</v>
      </c>
      <c r="E36" s="54" t="str">
        <f t="shared" si="0"/>
        <v>Двадцять одна тисячa вісімсот дев'яносто грн. 80 коп.</v>
      </c>
      <c r="F36" s="58" t="s">
        <v>103</v>
      </c>
      <c r="G36" s="34" t="s">
        <v>103</v>
      </c>
      <c r="H36" s="34" t="s">
        <v>9</v>
      </c>
    </row>
    <row r="37" spans="2:8" ht="12" customHeight="1" x14ac:dyDescent="0.2">
      <c r="B37" s="24" t="s">
        <v>44</v>
      </c>
      <c r="C37" s="26">
        <v>2210</v>
      </c>
      <c r="D37" s="49">
        <v>7327.5</v>
      </c>
      <c r="E37" s="54" t="str">
        <f t="shared" si="0"/>
        <v>Сім тисяч триста двадцять сім грн. 50 коп.</v>
      </c>
      <c r="F37" s="58" t="s">
        <v>103</v>
      </c>
      <c r="G37" s="34" t="s">
        <v>103</v>
      </c>
      <c r="H37" s="34" t="s">
        <v>9</v>
      </c>
    </row>
    <row r="38" spans="2:8" ht="12.75" customHeight="1" x14ac:dyDescent="0.2">
      <c r="B38" s="24" t="s">
        <v>45</v>
      </c>
      <c r="C38" s="26">
        <v>2210</v>
      </c>
      <c r="D38" s="49">
        <v>1348</v>
      </c>
      <c r="E38" s="54" t="str">
        <f t="shared" si="0"/>
        <v>Одна тисячa триста сорок вісім грн. 0 коп.</v>
      </c>
      <c r="F38" s="58" t="s">
        <v>103</v>
      </c>
      <c r="G38" s="34" t="s">
        <v>103</v>
      </c>
      <c r="H38" s="34" t="s">
        <v>9</v>
      </c>
    </row>
    <row r="39" spans="2:8" ht="12.75" customHeight="1" x14ac:dyDescent="0.2">
      <c r="B39" s="24" t="s">
        <v>46</v>
      </c>
      <c r="C39" s="26">
        <v>2210</v>
      </c>
      <c r="D39" s="49">
        <v>5603.31</v>
      </c>
      <c r="E39" s="54" t="str">
        <f t="shared" si="0"/>
        <v>П'ять тисяч шістсот три грн. 31 коп.</v>
      </c>
      <c r="F39" s="58" t="s">
        <v>103</v>
      </c>
      <c r="G39" s="34" t="s">
        <v>103</v>
      </c>
      <c r="H39" s="34" t="s">
        <v>9</v>
      </c>
    </row>
    <row r="40" spans="2:8" ht="18" customHeight="1" x14ac:dyDescent="0.2">
      <c r="B40" s="24" t="s">
        <v>47</v>
      </c>
      <c r="C40" s="26">
        <v>2210</v>
      </c>
      <c r="D40" s="49">
        <v>530</v>
      </c>
      <c r="E40" s="54" t="str">
        <f t="shared" si="0"/>
        <v>П'ятсот тридцять грн. 0 коп.</v>
      </c>
      <c r="F40" s="58" t="s">
        <v>103</v>
      </c>
      <c r="G40" s="34" t="s">
        <v>103</v>
      </c>
      <c r="H40" s="34" t="s">
        <v>9</v>
      </c>
    </row>
    <row r="41" spans="2:8" ht="11.25" customHeight="1" x14ac:dyDescent="0.2">
      <c r="B41" s="24" t="s">
        <v>48</v>
      </c>
      <c r="C41" s="26">
        <v>2210</v>
      </c>
      <c r="D41" s="49">
        <v>2764</v>
      </c>
      <c r="E41" s="54" t="str">
        <f t="shared" si="0"/>
        <v>Дві тисячі сімсот шістдесят чотири грн. 0 коп.</v>
      </c>
      <c r="F41" s="58" t="s">
        <v>103</v>
      </c>
      <c r="G41" s="34" t="s">
        <v>103</v>
      </c>
      <c r="H41" s="34" t="s">
        <v>9</v>
      </c>
    </row>
    <row r="42" spans="2:8" ht="12.75" customHeight="1" x14ac:dyDescent="0.2">
      <c r="B42" s="24" t="s">
        <v>49</v>
      </c>
      <c r="C42" s="26">
        <v>2210</v>
      </c>
      <c r="D42" s="49">
        <v>298.27999999999997</v>
      </c>
      <c r="E42" s="54" t="str">
        <f t="shared" si="0"/>
        <v>Двісті дев'яносто вісім грн. 28 коп.</v>
      </c>
      <c r="F42" s="58" t="s">
        <v>103</v>
      </c>
      <c r="G42" s="34" t="s">
        <v>103</v>
      </c>
      <c r="H42" s="34" t="s">
        <v>9</v>
      </c>
    </row>
    <row r="43" spans="2:8" ht="12.75" customHeight="1" x14ac:dyDescent="0.2">
      <c r="B43" s="24" t="s">
        <v>109</v>
      </c>
      <c r="C43" s="26">
        <v>2210</v>
      </c>
      <c r="D43" s="49">
        <v>2730</v>
      </c>
      <c r="E43" s="54" t="str">
        <f t="shared" si="0"/>
        <v>Дві тисячі сімсот тридцять грн. 0 коп.</v>
      </c>
      <c r="F43" s="58" t="s">
        <v>103</v>
      </c>
      <c r="G43" s="34" t="s">
        <v>103</v>
      </c>
      <c r="H43" s="34"/>
    </row>
    <row r="44" spans="2:8" ht="17.25" customHeight="1" x14ac:dyDescent="0.2">
      <c r="B44" s="10" t="s">
        <v>50</v>
      </c>
      <c r="C44" s="13">
        <v>2210</v>
      </c>
      <c r="D44" s="48">
        <v>930.32</v>
      </c>
      <c r="E44" s="54" t="str">
        <f t="shared" si="0"/>
        <v>Дев'ятсот тридцять грн. 32 коп.</v>
      </c>
      <c r="F44" s="58" t="s">
        <v>103</v>
      </c>
      <c r="G44" s="34" t="s">
        <v>103</v>
      </c>
      <c r="H44" s="34" t="s">
        <v>9</v>
      </c>
    </row>
    <row r="45" spans="2:8" ht="17.25" customHeight="1" x14ac:dyDescent="0.2">
      <c r="B45" s="24" t="s">
        <v>51</v>
      </c>
      <c r="C45" s="26">
        <v>2210</v>
      </c>
      <c r="D45" s="49">
        <v>2745.3</v>
      </c>
      <c r="E45" s="54" t="str">
        <f t="shared" si="0"/>
        <v>Дві тисячі сімсот сорок п'ять грн. 30 коп.</v>
      </c>
      <c r="F45" s="58" t="s">
        <v>103</v>
      </c>
      <c r="G45" s="34" t="s">
        <v>103</v>
      </c>
      <c r="H45" s="34" t="s">
        <v>9</v>
      </c>
    </row>
    <row r="46" spans="2:8" ht="12" customHeight="1" x14ac:dyDescent="0.2">
      <c r="B46" s="25" t="s">
        <v>52</v>
      </c>
      <c r="C46" s="26">
        <v>2210</v>
      </c>
      <c r="D46" s="49">
        <v>1862.34</v>
      </c>
      <c r="E46" s="54" t="str">
        <f t="shared" si="0"/>
        <v>Одна тисячa вісімсот шістдесят дві грн. 34 коп.</v>
      </c>
      <c r="F46" s="58" t="s">
        <v>103</v>
      </c>
      <c r="G46" s="34" t="s">
        <v>103</v>
      </c>
      <c r="H46" s="34" t="s">
        <v>9</v>
      </c>
    </row>
    <row r="47" spans="2:8" ht="11.25" customHeight="1" x14ac:dyDescent="0.2">
      <c r="B47" s="24" t="s">
        <v>53</v>
      </c>
      <c r="C47" s="26">
        <v>2210</v>
      </c>
      <c r="D47" s="49">
        <v>2251.0100000000002</v>
      </c>
      <c r="E47" s="54" t="str">
        <f t="shared" si="0"/>
        <v>Дві тисячі двісті п'ятдесят одна грн. 1 коп.</v>
      </c>
      <c r="F47" s="58" t="s">
        <v>103</v>
      </c>
      <c r="G47" s="34" t="s">
        <v>103</v>
      </c>
      <c r="H47" s="34" t="s">
        <v>9</v>
      </c>
    </row>
    <row r="48" spans="2:8" ht="17.25" customHeight="1" x14ac:dyDescent="0.2">
      <c r="B48" s="24" t="s">
        <v>54</v>
      </c>
      <c r="C48" s="26">
        <v>2210</v>
      </c>
      <c r="D48" s="49">
        <v>52265.32</v>
      </c>
      <c r="E48" s="54" t="str">
        <f t="shared" si="0"/>
        <v>П'ятдесят дві тисячі двісті шістдесят п'ять грн. 32 коп.</v>
      </c>
      <c r="F48" s="58" t="s">
        <v>103</v>
      </c>
      <c r="G48" s="34" t="s">
        <v>103</v>
      </c>
      <c r="H48" s="34" t="s">
        <v>9</v>
      </c>
    </row>
    <row r="49" spans="2:8" ht="12.75" customHeight="1" x14ac:dyDescent="0.2">
      <c r="B49" s="24" t="s">
        <v>55</v>
      </c>
      <c r="C49" s="26">
        <v>2210</v>
      </c>
      <c r="D49" s="49">
        <v>36178.160000000003</v>
      </c>
      <c r="E49" s="54" t="str">
        <f t="shared" si="0"/>
        <v>Тридцять шість тисяч сто сімдесят вісім грн. 16 коп.</v>
      </c>
      <c r="F49" s="58" t="s">
        <v>103</v>
      </c>
      <c r="G49" s="34" t="s">
        <v>103</v>
      </c>
      <c r="H49" s="34" t="s">
        <v>9</v>
      </c>
    </row>
    <row r="50" spans="2:8" ht="13.5" customHeight="1" x14ac:dyDescent="0.2">
      <c r="B50" s="10" t="s">
        <v>56</v>
      </c>
      <c r="C50" s="13">
        <v>2210</v>
      </c>
      <c r="D50" s="48">
        <v>4515</v>
      </c>
      <c r="E50" s="54" t="str">
        <f t="shared" si="0"/>
        <v>Чотири тисячі п'ятсот п'ятнадцять грн. 0 коп.</v>
      </c>
      <c r="F50" s="58" t="s">
        <v>103</v>
      </c>
      <c r="G50" s="34" t="s">
        <v>103</v>
      </c>
      <c r="H50" s="34" t="s">
        <v>9</v>
      </c>
    </row>
    <row r="51" spans="2:8" x14ac:dyDescent="0.2">
      <c r="B51" s="10" t="s">
        <v>57</v>
      </c>
      <c r="C51" s="13">
        <v>2210</v>
      </c>
      <c r="D51" s="48">
        <v>311.10000000000002</v>
      </c>
      <c r="E51" s="54" t="str">
        <f t="shared" si="0"/>
        <v>Триста одинадцять грн. 10 коп.</v>
      </c>
      <c r="F51" s="58" t="s">
        <v>103</v>
      </c>
      <c r="G51" s="34" t="s">
        <v>103</v>
      </c>
      <c r="H51" s="34" t="s">
        <v>9</v>
      </c>
    </row>
    <row r="52" spans="2:8" ht="12.75" customHeight="1" x14ac:dyDescent="0.2">
      <c r="B52" s="10" t="s">
        <v>58</v>
      </c>
      <c r="C52" s="13">
        <v>2210</v>
      </c>
      <c r="D52" s="48">
        <v>122.18</v>
      </c>
      <c r="E52" s="54" t="str">
        <f t="shared" si="0"/>
        <v>Сто двадцять дві грн. 18 коп.</v>
      </c>
      <c r="F52" s="58" t="s">
        <v>103</v>
      </c>
      <c r="G52" s="34" t="s">
        <v>103</v>
      </c>
      <c r="H52" s="35" t="s">
        <v>9</v>
      </c>
    </row>
    <row r="53" spans="2:8" ht="12.75" customHeight="1" x14ac:dyDescent="0.2">
      <c r="B53" s="24" t="s">
        <v>59</v>
      </c>
      <c r="C53" s="26">
        <v>2210</v>
      </c>
      <c r="D53" s="49">
        <v>302.10000000000002</v>
      </c>
      <c r="E53" s="54" t="str">
        <f t="shared" si="0"/>
        <v>Триста дві грн. 10 коп.</v>
      </c>
      <c r="F53" s="58" t="s">
        <v>103</v>
      </c>
      <c r="G53" s="34" t="s">
        <v>103</v>
      </c>
      <c r="H53" s="34" t="s">
        <v>9</v>
      </c>
    </row>
    <row r="54" spans="2:8" ht="12.75" customHeight="1" x14ac:dyDescent="0.2">
      <c r="B54" s="24" t="s">
        <v>105</v>
      </c>
      <c r="C54" s="26">
        <v>2210</v>
      </c>
      <c r="D54" s="49">
        <v>717.69</v>
      </c>
      <c r="E54" s="54" t="str">
        <f t="shared" si="0"/>
        <v>Сімсот сімнадцять грн. 69 коп.</v>
      </c>
      <c r="F54" s="58" t="s">
        <v>103</v>
      </c>
      <c r="G54" s="34" t="s">
        <v>103</v>
      </c>
      <c r="H54" s="34"/>
    </row>
    <row r="55" spans="2:8" ht="14.25" customHeight="1" x14ac:dyDescent="0.2">
      <c r="B55" s="10" t="s">
        <v>60</v>
      </c>
      <c r="C55" s="13">
        <v>2210</v>
      </c>
      <c r="D55" s="48">
        <v>1009.8</v>
      </c>
      <c r="E55" s="54" t="str">
        <f t="shared" si="0"/>
        <v>Одна тисячa дев'ять грн. 80 коп.</v>
      </c>
      <c r="F55" s="58" t="s">
        <v>103</v>
      </c>
      <c r="G55" s="34" t="s">
        <v>103</v>
      </c>
      <c r="H55" s="35" t="s">
        <v>9</v>
      </c>
    </row>
    <row r="56" spans="2:8" ht="13.5" customHeight="1" x14ac:dyDescent="0.2">
      <c r="B56" s="8" t="s">
        <v>61</v>
      </c>
      <c r="C56" s="9">
        <v>2210</v>
      </c>
      <c r="D56" s="49">
        <v>1016</v>
      </c>
      <c r="E56" s="54" t="str">
        <f t="shared" si="0"/>
        <v>Одна тисячa шістнадцять грн. 0 коп.</v>
      </c>
      <c r="F56" s="58" t="s">
        <v>103</v>
      </c>
      <c r="G56" s="34" t="s">
        <v>103</v>
      </c>
      <c r="H56" s="34" t="s">
        <v>9</v>
      </c>
    </row>
    <row r="57" spans="2:8" ht="12" customHeight="1" x14ac:dyDescent="0.2">
      <c r="B57" s="24" t="s">
        <v>62</v>
      </c>
      <c r="C57" s="26">
        <v>2210</v>
      </c>
      <c r="D57" s="49">
        <v>88.84</v>
      </c>
      <c r="E57" s="54" t="str">
        <f t="shared" si="0"/>
        <v>Вісімдесят вісім грн. 84 коп.</v>
      </c>
      <c r="F57" s="58" t="s">
        <v>103</v>
      </c>
      <c r="G57" s="34" t="s">
        <v>103</v>
      </c>
      <c r="H57" s="34" t="s">
        <v>9</v>
      </c>
    </row>
    <row r="58" spans="2:8" ht="18" customHeight="1" x14ac:dyDescent="0.2">
      <c r="B58" s="10" t="s">
        <v>63</v>
      </c>
      <c r="C58" s="9">
        <v>2210</v>
      </c>
      <c r="D58" s="49">
        <v>1530</v>
      </c>
      <c r="E58" s="54" t="str">
        <f t="shared" si="0"/>
        <v>Одна тисячa п'ятсот тридцять грн. 0 коп.</v>
      </c>
      <c r="F58" s="58" t="s">
        <v>103</v>
      </c>
      <c r="G58" s="34" t="s">
        <v>103</v>
      </c>
      <c r="H58" s="34" t="s">
        <v>9</v>
      </c>
    </row>
    <row r="59" spans="2:8" ht="12" customHeight="1" x14ac:dyDescent="0.2">
      <c r="B59" s="8" t="s">
        <v>64</v>
      </c>
      <c r="C59" s="9">
        <v>2210</v>
      </c>
      <c r="D59" s="49">
        <v>46430</v>
      </c>
      <c r="E59" s="54" t="str">
        <f t="shared" si="0"/>
        <v>Сорок шість тисяч чотириста тридцять грн. 0 коп.</v>
      </c>
      <c r="F59" s="58" t="s">
        <v>103</v>
      </c>
      <c r="G59" s="34" t="s">
        <v>103</v>
      </c>
      <c r="H59" s="34" t="s">
        <v>9</v>
      </c>
    </row>
    <row r="60" spans="2:8" ht="12.75" customHeight="1" x14ac:dyDescent="0.2">
      <c r="B60" s="24" t="s">
        <v>65</v>
      </c>
      <c r="C60" s="26">
        <v>2210</v>
      </c>
      <c r="D60" s="49">
        <v>2200</v>
      </c>
      <c r="E60" s="54" t="str">
        <f t="shared" si="0"/>
        <v>Дві тисячі двісті грн. 0 коп.</v>
      </c>
      <c r="F60" s="58" t="s">
        <v>103</v>
      </c>
      <c r="G60" s="34" t="s">
        <v>103</v>
      </c>
      <c r="H60" s="34" t="s">
        <v>9</v>
      </c>
    </row>
    <row r="61" spans="2:8" ht="12.75" customHeight="1" x14ac:dyDescent="0.2">
      <c r="B61" s="24" t="s">
        <v>66</v>
      </c>
      <c r="C61" s="26">
        <v>2210</v>
      </c>
      <c r="D61" s="49">
        <v>3752.58</v>
      </c>
      <c r="E61" s="54" t="str">
        <f t="shared" si="0"/>
        <v>Три тисячі сімсот п'ятдесят дві грн. 58 коп.</v>
      </c>
      <c r="F61" s="58" t="s">
        <v>103</v>
      </c>
      <c r="G61" s="34" t="s">
        <v>103</v>
      </c>
      <c r="H61" s="34" t="s">
        <v>9</v>
      </c>
    </row>
    <row r="62" spans="2:8" ht="16.5" customHeight="1" x14ac:dyDescent="0.2">
      <c r="B62" s="24" t="s">
        <v>67</v>
      </c>
      <c r="C62" s="26">
        <v>2210</v>
      </c>
      <c r="D62" s="49">
        <v>3048</v>
      </c>
      <c r="E62" s="54" t="str">
        <f t="shared" si="0"/>
        <v>Три тисячі сорок вісім грн. 0 коп.</v>
      </c>
      <c r="F62" s="58" t="s">
        <v>103</v>
      </c>
      <c r="G62" s="34" t="s">
        <v>103</v>
      </c>
      <c r="H62" s="34" t="s">
        <v>9</v>
      </c>
    </row>
    <row r="63" spans="2:8" ht="12.75" customHeight="1" x14ac:dyDescent="0.2">
      <c r="B63" s="24" t="s">
        <v>68</v>
      </c>
      <c r="C63" s="26">
        <v>2210</v>
      </c>
      <c r="D63" s="49">
        <v>110.1</v>
      </c>
      <c r="E63" s="54" t="str">
        <f t="shared" si="0"/>
        <v>Сто десять грн. 10 коп.</v>
      </c>
      <c r="F63" s="58" t="s">
        <v>103</v>
      </c>
      <c r="G63" s="34" t="s">
        <v>103</v>
      </c>
      <c r="H63" s="34" t="s">
        <v>9</v>
      </c>
    </row>
    <row r="64" spans="2:8" ht="12.75" customHeight="1" x14ac:dyDescent="0.2">
      <c r="B64" s="24" t="s">
        <v>69</v>
      </c>
      <c r="C64" s="26">
        <v>2210</v>
      </c>
      <c r="D64" s="49">
        <v>1262.8800000000001</v>
      </c>
      <c r="E64" s="54" t="str">
        <f t="shared" si="0"/>
        <v>Одна тисячa двісті шістдесят дві грн. 88 коп.</v>
      </c>
      <c r="F64" s="58" t="s">
        <v>103</v>
      </c>
      <c r="G64" s="34" t="s">
        <v>103</v>
      </c>
      <c r="H64" s="34" t="s">
        <v>9</v>
      </c>
    </row>
    <row r="65" spans="2:9" ht="18.75" customHeight="1" x14ac:dyDescent="0.2">
      <c r="B65" s="24" t="s">
        <v>70</v>
      </c>
      <c r="C65" s="26">
        <v>2210</v>
      </c>
      <c r="D65" s="49">
        <v>475.32</v>
      </c>
      <c r="E65" s="54" t="str">
        <f t="shared" si="0"/>
        <v>Чотириста сімдесят п'ять грн. 32 коп.</v>
      </c>
      <c r="F65" s="58" t="s">
        <v>103</v>
      </c>
      <c r="G65" s="34" t="s">
        <v>103</v>
      </c>
      <c r="H65" s="34" t="s">
        <v>9</v>
      </c>
    </row>
    <row r="66" spans="2:9" ht="12.75" customHeight="1" x14ac:dyDescent="0.2">
      <c r="B66" s="59" t="s">
        <v>116</v>
      </c>
      <c r="C66" s="26">
        <v>2210</v>
      </c>
      <c r="D66" s="49">
        <v>285</v>
      </c>
      <c r="E66" s="54" t="str">
        <f t="shared" si="0"/>
        <v>Двісті вісімдесят п'ять грн. 0 коп.</v>
      </c>
      <c r="F66" s="58" t="s">
        <v>103</v>
      </c>
      <c r="G66" s="34" t="s">
        <v>103</v>
      </c>
      <c r="H66" s="34" t="s">
        <v>9</v>
      </c>
    </row>
    <row r="67" spans="2:9" ht="12.75" customHeight="1" x14ac:dyDescent="0.2">
      <c r="B67" s="24" t="s">
        <v>107</v>
      </c>
      <c r="C67" s="26">
        <v>2210</v>
      </c>
      <c r="D67" s="49">
        <v>6650</v>
      </c>
      <c r="E67" s="54" t="str">
        <f t="shared" si="0"/>
        <v>Шість тисяч шістсот п'ятдесят грн. 0 коп.</v>
      </c>
      <c r="F67" s="58" t="s">
        <v>103</v>
      </c>
      <c r="G67" s="34" t="s">
        <v>103</v>
      </c>
      <c r="H67" s="34" t="s">
        <v>9</v>
      </c>
    </row>
    <row r="68" spans="2:9" s="2" customFormat="1" ht="11.25" customHeight="1" x14ac:dyDescent="0.2">
      <c r="B68" s="24" t="s">
        <v>71</v>
      </c>
      <c r="C68" s="26">
        <v>2210</v>
      </c>
      <c r="D68" s="49">
        <v>261.12</v>
      </c>
      <c r="E68" s="54" t="str">
        <f t="shared" si="0"/>
        <v>Двісті шістдесят одна грн. 12 коп.</v>
      </c>
      <c r="F68" s="58" t="s">
        <v>103</v>
      </c>
      <c r="G68" s="34" t="s">
        <v>103</v>
      </c>
      <c r="H68" s="34" t="s">
        <v>9</v>
      </c>
      <c r="I68" s="11"/>
    </row>
    <row r="69" spans="2:9" s="2" customFormat="1" ht="12.75" customHeight="1" x14ac:dyDescent="0.2">
      <c r="B69" s="24" t="s">
        <v>72</v>
      </c>
      <c r="C69" s="26">
        <v>2210</v>
      </c>
      <c r="D69" s="49">
        <v>48289.57</v>
      </c>
      <c r="E69" s="54" t="str">
        <f t="shared" si="0"/>
        <v>Сорок вісім тисяч двісті вісімдесят дев'ять грн. 57 коп.</v>
      </c>
      <c r="F69" s="58" t="s">
        <v>103</v>
      </c>
      <c r="G69" s="34" t="s">
        <v>103</v>
      </c>
      <c r="H69" s="34" t="s">
        <v>9</v>
      </c>
      <c r="I69" s="11"/>
    </row>
    <row r="70" spans="2:9" ht="12.75" customHeight="1" x14ac:dyDescent="0.2">
      <c r="B70" s="24" t="s">
        <v>73</v>
      </c>
      <c r="C70" s="26">
        <v>2210</v>
      </c>
      <c r="D70" s="49">
        <v>1155.44</v>
      </c>
      <c r="E70" s="54" t="str">
        <f t="shared" si="0"/>
        <v>Одна тисячa сто п'ятдесят п'ять грн. 44 коп.</v>
      </c>
      <c r="F70" s="58" t="s">
        <v>103</v>
      </c>
      <c r="G70" s="34" t="s">
        <v>103</v>
      </c>
      <c r="H70" s="34" t="s">
        <v>9</v>
      </c>
    </row>
    <row r="71" spans="2:9" ht="12.75" customHeight="1" x14ac:dyDescent="0.2">
      <c r="B71" s="24" t="s">
        <v>74</v>
      </c>
      <c r="C71" s="26">
        <v>2210</v>
      </c>
      <c r="D71" s="49">
        <v>4668</v>
      </c>
      <c r="E71" s="54" t="str">
        <f t="shared" si="0"/>
        <v>Чотири тисячі шістсот шістдесят вісім грн. 0 коп.</v>
      </c>
      <c r="F71" s="58" t="s">
        <v>103</v>
      </c>
      <c r="G71" s="34" t="s">
        <v>103</v>
      </c>
      <c r="H71" s="34" t="s">
        <v>9</v>
      </c>
    </row>
    <row r="72" spans="2:9" ht="12.75" customHeight="1" x14ac:dyDescent="0.2">
      <c r="B72" s="24" t="s">
        <v>75</v>
      </c>
      <c r="C72" s="26">
        <v>2210</v>
      </c>
      <c r="D72" s="49">
        <v>16446.75</v>
      </c>
      <c r="E72" s="54" t="str">
        <f t="shared" ref="E72:E111" si="1">SUMINWORDS(D72,"грн.","коп.")</f>
        <v>Шістнадцять тисяч чотириста сорок шість грн. 75 коп.</v>
      </c>
      <c r="F72" s="58" t="s">
        <v>103</v>
      </c>
      <c r="G72" s="34" t="s">
        <v>103</v>
      </c>
      <c r="H72" s="34" t="s">
        <v>9</v>
      </c>
    </row>
    <row r="73" spans="2:9" ht="12.75" customHeight="1" x14ac:dyDescent="0.2">
      <c r="B73" s="59" t="s">
        <v>111</v>
      </c>
      <c r="C73" s="26">
        <v>2210</v>
      </c>
      <c r="D73" s="49">
        <v>12990</v>
      </c>
      <c r="E73" s="54" t="str">
        <f t="shared" si="1"/>
        <v>Дванадцять тисяч дев'ятсот дев'яносто грн. 0 коп.</v>
      </c>
      <c r="F73" s="58" t="s">
        <v>103</v>
      </c>
      <c r="G73" s="34" t="s">
        <v>103</v>
      </c>
      <c r="H73" s="34" t="s">
        <v>9</v>
      </c>
    </row>
    <row r="74" spans="2:9" ht="12" customHeight="1" x14ac:dyDescent="0.2">
      <c r="B74" s="24" t="s">
        <v>110</v>
      </c>
      <c r="C74" s="28">
        <v>2210</v>
      </c>
      <c r="D74" s="48">
        <v>2920</v>
      </c>
      <c r="E74" s="54" t="str">
        <f t="shared" si="1"/>
        <v>Дві тисячі дев'ятсот двадцять грн. 0 коп.</v>
      </c>
      <c r="F74" s="58" t="s">
        <v>103</v>
      </c>
      <c r="G74" s="34" t="s">
        <v>103</v>
      </c>
      <c r="H74" s="34" t="s">
        <v>9</v>
      </c>
    </row>
    <row r="75" spans="2:9" ht="17.25" customHeight="1" x14ac:dyDescent="0.2">
      <c r="B75" s="59" t="s">
        <v>112</v>
      </c>
      <c r="C75" s="28">
        <v>2210</v>
      </c>
      <c r="D75" s="48">
        <v>450</v>
      </c>
      <c r="E75" s="54" t="str">
        <f t="shared" si="1"/>
        <v>Чотириста п'ятдесят грн. 0 коп.</v>
      </c>
      <c r="F75" s="58" t="s">
        <v>103</v>
      </c>
      <c r="G75" s="34" t="s">
        <v>103</v>
      </c>
      <c r="H75" s="34" t="s">
        <v>9</v>
      </c>
    </row>
    <row r="76" spans="2:9" ht="18" customHeight="1" x14ac:dyDescent="0.2">
      <c r="B76" s="25" t="s">
        <v>76</v>
      </c>
      <c r="C76" s="26">
        <v>2210</v>
      </c>
      <c r="D76" s="49">
        <v>810</v>
      </c>
      <c r="E76" s="54" t="str">
        <f t="shared" si="1"/>
        <v>Вісімсот десять грн. 0 коп.</v>
      </c>
      <c r="F76" s="58" t="s">
        <v>103</v>
      </c>
      <c r="G76" s="34" t="s">
        <v>103</v>
      </c>
      <c r="H76" s="34" t="s">
        <v>9</v>
      </c>
    </row>
    <row r="77" spans="2:9" ht="12.75" customHeight="1" x14ac:dyDescent="0.2">
      <c r="B77" s="60" t="s">
        <v>113</v>
      </c>
      <c r="C77" s="26">
        <v>2210</v>
      </c>
      <c r="D77" s="49">
        <v>45</v>
      </c>
      <c r="E77" s="54" t="str">
        <f t="shared" ref="E77" si="2">SUMINWORDS(D77,"грн.","коп.")</f>
        <v>Сорок п'ять грн. 0 коп.</v>
      </c>
      <c r="F77" s="58" t="s">
        <v>103</v>
      </c>
      <c r="G77" s="34" t="s">
        <v>103</v>
      </c>
      <c r="H77" s="34" t="s">
        <v>9</v>
      </c>
    </row>
    <row r="78" spans="2:9" ht="11.25" customHeight="1" x14ac:dyDescent="0.2">
      <c r="B78" s="61" t="s">
        <v>115</v>
      </c>
      <c r="C78" s="13">
        <v>2210</v>
      </c>
      <c r="D78" s="48">
        <v>1030.75</v>
      </c>
      <c r="E78" s="54" t="str">
        <f t="shared" si="1"/>
        <v>Одна тисячa тридцять грн. 75 коп.</v>
      </c>
      <c r="F78" s="58" t="s">
        <v>103</v>
      </c>
      <c r="G78" s="34" t="s">
        <v>103</v>
      </c>
      <c r="H78" s="34" t="s">
        <v>9</v>
      </c>
    </row>
    <row r="79" spans="2:9" ht="12" customHeight="1" x14ac:dyDescent="0.2">
      <c r="B79" s="24" t="s">
        <v>77</v>
      </c>
      <c r="C79" s="26">
        <v>2210</v>
      </c>
      <c r="D79" s="49">
        <v>1100</v>
      </c>
      <c r="E79" s="54" t="str">
        <f t="shared" si="1"/>
        <v>Одна тисячa сто грн. 0 коп.</v>
      </c>
      <c r="F79" s="58" t="s">
        <v>103</v>
      </c>
      <c r="G79" s="34" t="s">
        <v>103</v>
      </c>
      <c r="H79" s="34" t="s">
        <v>9</v>
      </c>
    </row>
    <row r="80" spans="2:9" s="2" customFormat="1" ht="12.75" customHeight="1" x14ac:dyDescent="0.2">
      <c r="B80" s="8" t="s">
        <v>78</v>
      </c>
      <c r="C80" s="9">
        <v>2210</v>
      </c>
      <c r="D80" s="49">
        <v>1118.3</v>
      </c>
      <c r="E80" s="54" t="str">
        <f t="shared" si="1"/>
        <v>Одна тисячa сто вісімнадцять грн. 30 коп.</v>
      </c>
      <c r="F80" s="58" t="s">
        <v>103</v>
      </c>
      <c r="G80" s="34" t="s">
        <v>103</v>
      </c>
      <c r="H80" s="34" t="s">
        <v>9</v>
      </c>
      <c r="I80" s="11"/>
    </row>
    <row r="81" spans="2:8" ht="17.25" customHeight="1" x14ac:dyDescent="0.2">
      <c r="B81" s="8" t="s">
        <v>79</v>
      </c>
      <c r="C81" s="9">
        <v>2210</v>
      </c>
      <c r="D81" s="49">
        <v>234.6</v>
      </c>
      <c r="E81" s="54" t="str">
        <f t="shared" si="1"/>
        <v>Двісті тридцять чотири грн. 60 коп.</v>
      </c>
      <c r="F81" s="58" t="s">
        <v>103</v>
      </c>
      <c r="G81" s="34" t="s">
        <v>103</v>
      </c>
      <c r="H81" s="34" t="s">
        <v>9</v>
      </c>
    </row>
    <row r="82" spans="2:8" x14ac:dyDescent="0.2">
      <c r="B82" s="10" t="s">
        <v>80</v>
      </c>
      <c r="C82" s="13">
        <v>2210</v>
      </c>
      <c r="D82" s="48">
        <v>1360</v>
      </c>
      <c r="E82" s="54" t="str">
        <f t="shared" si="1"/>
        <v>Одна тисячa триста шістдесят грн. 0 коп.</v>
      </c>
      <c r="F82" s="58" t="s">
        <v>103</v>
      </c>
      <c r="G82" s="34" t="s">
        <v>103</v>
      </c>
      <c r="H82" s="34" t="s">
        <v>9</v>
      </c>
    </row>
    <row r="83" spans="2:8" ht="12.75" customHeight="1" x14ac:dyDescent="0.2">
      <c r="B83" s="24" t="s">
        <v>81</v>
      </c>
      <c r="C83" s="26">
        <v>2210</v>
      </c>
      <c r="D83" s="49">
        <v>2494.3000000000002</v>
      </c>
      <c r="E83" s="54" t="str">
        <f t="shared" si="1"/>
        <v>Дві тисячі чотириста дев'яносто чотири грн. 30 коп.</v>
      </c>
      <c r="F83" s="58" t="s">
        <v>103</v>
      </c>
      <c r="G83" s="34" t="s">
        <v>103</v>
      </c>
      <c r="H83" s="34" t="s">
        <v>9</v>
      </c>
    </row>
    <row r="84" spans="2:8" ht="12" customHeight="1" x14ac:dyDescent="0.2">
      <c r="B84" s="25" t="s">
        <v>82</v>
      </c>
      <c r="C84" s="26">
        <v>2210</v>
      </c>
      <c r="D84" s="49">
        <v>3595.1</v>
      </c>
      <c r="E84" s="54" t="str">
        <f t="shared" si="1"/>
        <v>Три тисячі п'ятсот дев'яносто п'ять грн. 10 коп.</v>
      </c>
      <c r="F84" s="58" t="s">
        <v>103</v>
      </c>
      <c r="G84" s="34" t="s">
        <v>103</v>
      </c>
      <c r="H84" s="34" t="s">
        <v>9</v>
      </c>
    </row>
    <row r="85" spans="2:8" ht="11.25" customHeight="1" x14ac:dyDescent="0.2">
      <c r="B85" s="25" t="s">
        <v>83</v>
      </c>
      <c r="C85" s="26">
        <v>2210</v>
      </c>
      <c r="D85" s="49">
        <v>3179.3</v>
      </c>
      <c r="E85" s="54" t="str">
        <f t="shared" si="1"/>
        <v>Три тисячі сто сімдесят дев'ять грн. 30 коп.</v>
      </c>
      <c r="F85" s="58" t="s">
        <v>103</v>
      </c>
      <c r="G85" s="34" t="s">
        <v>103</v>
      </c>
      <c r="H85" s="34" t="s">
        <v>9</v>
      </c>
    </row>
    <row r="86" spans="2:8" ht="12.75" customHeight="1" x14ac:dyDescent="0.2">
      <c r="B86" s="24" t="s">
        <v>84</v>
      </c>
      <c r="C86" s="26">
        <v>2210</v>
      </c>
      <c r="D86" s="49">
        <v>3256.38</v>
      </c>
      <c r="E86" s="54" t="str">
        <f t="shared" si="1"/>
        <v>Три тисячі двісті п'ятдесят шість грн. 38 коп.</v>
      </c>
      <c r="F86" s="58" t="s">
        <v>103</v>
      </c>
      <c r="G86" s="34" t="s">
        <v>103</v>
      </c>
      <c r="H86" s="34" t="s">
        <v>9</v>
      </c>
    </row>
    <row r="87" spans="2:8" ht="12.75" customHeight="1" x14ac:dyDescent="0.2">
      <c r="B87" s="24" t="s">
        <v>85</v>
      </c>
      <c r="C87" s="26">
        <v>2210</v>
      </c>
      <c r="D87" s="49">
        <v>1915.36</v>
      </c>
      <c r="E87" s="54" t="str">
        <f t="shared" si="1"/>
        <v>Одна тисячa дев'ятсот п'ятнадцять грн. 36 коп.</v>
      </c>
      <c r="F87" s="58" t="s">
        <v>103</v>
      </c>
      <c r="G87" s="34" t="s">
        <v>103</v>
      </c>
      <c r="H87" s="34" t="s">
        <v>9</v>
      </c>
    </row>
    <row r="88" spans="2:8" ht="19.5" customHeight="1" x14ac:dyDescent="0.2">
      <c r="B88" s="24" t="s">
        <v>86</v>
      </c>
      <c r="C88" s="26">
        <v>2210</v>
      </c>
      <c r="D88" s="49">
        <v>8165.71</v>
      </c>
      <c r="E88" s="54" t="str">
        <f t="shared" si="1"/>
        <v>Вісім тисяч сто шістдесят п'ять грн. 71 коп.</v>
      </c>
      <c r="F88" s="58" t="s">
        <v>103</v>
      </c>
      <c r="G88" s="34" t="s">
        <v>103</v>
      </c>
      <c r="H88" s="34" t="s">
        <v>9</v>
      </c>
    </row>
    <row r="89" spans="2:8" ht="14.25" customHeight="1" x14ac:dyDescent="0.2">
      <c r="B89" s="10" t="s">
        <v>87</v>
      </c>
      <c r="C89" s="13">
        <v>2210</v>
      </c>
      <c r="D89" s="48">
        <v>293.76</v>
      </c>
      <c r="E89" s="54" t="str">
        <f t="shared" si="1"/>
        <v>Двісті дев'яносто три грн. 76 коп.</v>
      </c>
      <c r="F89" s="58" t="s">
        <v>103</v>
      </c>
      <c r="G89" s="34" t="s">
        <v>103</v>
      </c>
      <c r="H89" s="34" t="s">
        <v>9</v>
      </c>
    </row>
    <row r="90" spans="2:8" ht="17.25" customHeight="1" x14ac:dyDescent="0.2">
      <c r="B90" s="24" t="s">
        <v>88</v>
      </c>
      <c r="C90" s="26">
        <v>2210</v>
      </c>
      <c r="D90" s="49">
        <v>1205</v>
      </c>
      <c r="E90" s="54" t="str">
        <f t="shared" si="1"/>
        <v>Одна тисячa двісті п'ять грн. 0 коп.</v>
      </c>
      <c r="F90" s="58" t="s">
        <v>103</v>
      </c>
      <c r="G90" s="34" t="s">
        <v>103</v>
      </c>
      <c r="H90" s="34" t="s">
        <v>9</v>
      </c>
    </row>
    <row r="91" spans="2:8" ht="13.5" customHeight="1" x14ac:dyDescent="0.2">
      <c r="B91" s="10" t="s">
        <v>89</v>
      </c>
      <c r="C91" s="13">
        <v>2210</v>
      </c>
      <c r="D91" s="48">
        <v>145.68</v>
      </c>
      <c r="E91" s="54" t="str">
        <f t="shared" si="1"/>
        <v>Сто сорок п'ять грн. 68 коп.</v>
      </c>
      <c r="F91" s="58" t="s">
        <v>103</v>
      </c>
      <c r="G91" s="34" t="s">
        <v>103</v>
      </c>
      <c r="H91" s="34" t="s">
        <v>9</v>
      </c>
    </row>
    <row r="92" spans="2:8" ht="16.5" customHeight="1" x14ac:dyDescent="0.2">
      <c r="B92" s="10" t="s">
        <v>90</v>
      </c>
      <c r="C92" s="13">
        <v>2210</v>
      </c>
      <c r="D92" s="48">
        <v>155</v>
      </c>
      <c r="E92" s="54" t="str">
        <f t="shared" si="1"/>
        <v>Сто п'ятдесят п'ять грн. 0 коп.</v>
      </c>
      <c r="F92" s="58" t="s">
        <v>103</v>
      </c>
      <c r="G92" s="34" t="s">
        <v>103</v>
      </c>
      <c r="H92" s="34" t="s">
        <v>9</v>
      </c>
    </row>
    <row r="93" spans="2:8" ht="12" customHeight="1" x14ac:dyDescent="0.2">
      <c r="B93" s="24" t="s">
        <v>102</v>
      </c>
      <c r="C93" s="26">
        <v>2210</v>
      </c>
      <c r="D93" s="49">
        <v>15028.48</v>
      </c>
      <c r="E93" s="54" t="str">
        <f t="shared" si="1"/>
        <v>П'ятнадцять тисяч двадцять вісім грн. 48 коп.</v>
      </c>
      <c r="F93" s="58" t="s">
        <v>103</v>
      </c>
      <c r="G93" s="34" t="s">
        <v>103</v>
      </c>
      <c r="H93" s="34" t="s">
        <v>9</v>
      </c>
    </row>
    <row r="94" spans="2:8" x14ac:dyDescent="0.2">
      <c r="B94" s="24" t="s">
        <v>91</v>
      </c>
      <c r="C94" s="26">
        <v>2210</v>
      </c>
      <c r="D94" s="49">
        <v>9100</v>
      </c>
      <c r="E94" s="54" t="str">
        <f t="shared" si="1"/>
        <v>Дев'ять тисяч сто грн. 0 коп.</v>
      </c>
      <c r="F94" s="58" t="s">
        <v>103</v>
      </c>
      <c r="G94" s="34" t="s">
        <v>103</v>
      </c>
      <c r="H94" s="34" t="s">
        <v>9</v>
      </c>
    </row>
    <row r="95" spans="2:8" x14ac:dyDescent="0.2">
      <c r="B95" s="24" t="s">
        <v>104</v>
      </c>
      <c r="C95" s="26">
        <v>2210</v>
      </c>
      <c r="D95" s="49">
        <v>27500</v>
      </c>
      <c r="E95" s="54" t="str">
        <f t="shared" ref="E95" si="3">SUMINWORDS(D95,"грн.","коп.")</f>
        <v>Двадцять сім тисяч п'ятсот грн. 0 коп.</v>
      </c>
      <c r="F95" s="58" t="s">
        <v>103</v>
      </c>
      <c r="G95" s="34" t="s">
        <v>103</v>
      </c>
      <c r="H95" s="34" t="s">
        <v>9</v>
      </c>
    </row>
    <row r="96" spans="2:8" x14ac:dyDescent="0.2">
      <c r="B96" s="24" t="s">
        <v>91</v>
      </c>
      <c r="C96" s="26">
        <v>2210</v>
      </c>
      <c r="D96" s="49">
        <v>16039.1</v>
      </c>
      <c r="E96" s="54" t="str">
        <f t="shared" ref="E96" si="4">SUMINWORDS(D96,"грн.","коп.")</f>
        <v>Шістнадцять тисяч тридцять дев'ять грн. 10 коп.</v>
      </c>
      <c r="F96" s="58" t="s">
        <v>103</v>
      </c>
      <c r="G96" s="34" t="s">
        <v>103</v>
      </c>
      <c r="H96" s="34" t="s">
        <v>9</v>
      </c>
    </row>
    <row r="97" spans="2:9" ht="12.75" customHeight="1" x14ac:dyDescent="0.2">
      <c r="B97" s="24" t="s">
        <v>92</v>
      </c>
      <c r="C97" s="26">
        <v>2210</v>
      </c>
      <c r="D97" s="49">
        <v>57090</v>
      </c>
      <c r="E97" s="54" t="str">
        <f t="shared" si="1"/>
        <v>П'ятдесят сім тисяч дев'яносто грн. 0 коп.</v>
      </c>
      <c r="F97" s="58" t="s">
        <v>103</v>
      </c>
      <c r="G97" s="34" t="s">
        <v>103</v>
      </c>
      <c r="H97" s="34" t="s">
        <v>9</v>
      </c>
    </row>
    <row r="98" spans="2:9" ht="11.25" customHeight="1" x14ac:dyDescent="0.2">
      <c r="B98" s="30" t="s">
        <v>93</v>
      </c>
      <c r="C98" s="26">
        <v>2210</v>
      </c>
      <c r="D98" s="49">
        <v>10095</v>
      </c>
      <c r="E98" s="54" t="str">
        <f t="shared" si="1"/>
        <v>Десять тисяч дев'яносто п'ять грн. 0 коп.</v>
      </c>
      <c r="F98" s="58" t="s">
        <v>103</v>
      </c>
      <c r="G98" s="34" t="s">
        <v>103</v>
      </c>
      <c r="H98" s="34" t="s">
        <v>9</v>
      </c>
    </row>
    <row r="99" spans="2:9" ht="18" customHeight="1" x14ac:dyDescent="0.2">
      <c r="B99" s="60" t="s">
        <v>114</v>
      </c>
      <c r="C99" s="26">
        <v>2210</v>
      </c>
      <c r="D99" s="49">
        <v>2700</v>
      </c>
      <c r="E99" s="54" t="str">
        <f t="shared" ref="E99" si="5">SUMINWORDS(D99,"грн.","коп.")</f>
        <v>Дві тисячі сімсот грн. 0 коп.</v>
      </c>
      <c r="F99" s="58" t="s">
        <v>103</v>
      </c>
      <c r="G99" s="34" t="s">
        <v>103</v>
      </c>
      <c r="H99" s="34" t="s">
        <v>9</v>
      </c>
    </row>
    <row r="100" spans="2:9" s="39" customFormat="1" ht="13.5" customHeight="1" x14ac:dyDescent="0.2">
      <c r="B100" s="24" t="s">
        <v>94</v>
      </c>
      <c r="C100" s="26">
        <v>2210</v>
      </c>
      <c r="D100" s="49">
        <v>4218</v>
      </c>
      <c r="E100" s="54" t="str">
        <f t="shared" si="1"/>
        <v>Чотири тисячі двісті вісімнадцять грн. 0 коп.</v>
      </c>
      <c r="F100" s="58" t="s">
        <v>103</v>
      </c>
      <c r="G100" s="34" t="s">
        <v>103</v>
      </c>
      <c r="H100" s="34" t="s">
        <v>9</v>
      </c>
      <c r="I100" s="38"/>
    </row>
    <row r="101" spans="2:9" ht="13.5" customHeight="1" x14ac:dyDescent="0.2">
      <c r="B101" s="24" t="s">
        <v>95</v>
      </c>
      <c r="C101" s="26">
        <v>2210</v>
      </c>
      <c r="D101" s="49">
        <v>3533.79</v>
      </c>
      <c r="E101" s="54" t="str">
        <f t="shared" si="1"/>
        <v>Три тисячі п'ятсот тридцять три грн. 79 коп.</v>
      </c>
      <c r="F101" s="58" t="s">
        <v>103</v>
      </c>
      <c r="G101" s="34" t="s">
        <v>103</v>
      </c>
      <c r="H101" s="34" t="s">
        <v>9</v>
      </c>
    </row>
    <row r="102" spans="2:9" ht="24.75" customHeight="1" x14ac:dyDescent="0.2">
      <c r="B102" s="24" t="s">
        <v>96</v>
      </c>
      <c r="C102" s="28">
        <v>2210</v>
      </c>
      <c r="D102" s="48">
        <v>10748.09</v>
      </c>
      <c r="E102" s="54" t="str">
        <f t="shared" si="1"/>
        <v>Десять тисяч сімсот сорок вісім грн. 9 коп.</v>
      </c>
      <c r="F102" s="58" t="s">
        <v>103</v>
      </c>
      <c r="G102" s="34" t="s">
        <v>103</v>
      </c>
      <c r="H102" s="34" t="s">
        <v>9</v>
      </c>
    </row>
    <row r="103" spans="2:9" ht="12.75" customHeight="1" x14ac:dyDescent="0.2">
      <c r="B103" s="14" t="s">
        <v>14</v>
      </c>
      <c r="C103" s="12">
        <v>2210</v>
      </c>
      <c r="D103" s="50">
        <v>3966.9</v>
      </c>
      <c r="E103" s="54" t="str">
        <f t="shared" si="1"/>
        <v>Три тисячі дев'ятсот шістдесят шість грн. 90 коп.</v>
      </c>
      <c r="F103" s="58" t="s">
        <v>103</v>
      </c>
      <c r="G103" s="34" t="s">
        <v>103</v>
      </c>
      <c r="H103" s="34" t="s">
        <v>9</v>
      </c>
    </row>
    <row r="104" spans="2:9" ht="12" customHeight="1" x14ac:dyDescent="0.2">
      <c r="B104" s="10" t="s">
        <v>15</v>
      </c>
      <c r="C104" s="13">
        <v>2210</v>
      </c>
      <c r="D104" s="48">
        <v>14195.56</v>
      </c>
      <c r="E104" s="54" t="str">
        <f t="shared" si="1"/>
        <v>Чотирнадцять тисяч сто дев'яносто п'ять грн. 56 коп.</v>
      </c>
      <c r="F104" s="58" t="s">
        <v>103</v>
      </c>
      <c r="G104" s="34" t="s">
        <v>103</v>
      </c>
      <c r="H104" s="34" t="s">
        <v>9</v>
      </c>
    </row>
    <row r="105" spans="2:9" ht="13.5" customHeight="1" x14ac:dyDescent="0.2">
      <c r="B105" s="24" t="s">
        <v>16</v>
      </c>
      <c r="C105" s="26">
        <v>2210</v>
      </c>
      <c r="D105" s="49">
        <v>417.5</v>
      </c>
      <c r="E105" s="54" t="str">
        <f t="shared" si="1"/>
        <v>Чотириста сімнадцять грн. 50 коп.</v>
      </c>
      <c r="F105" s="58" t="s">
        <v>103</v>
      </c>
      <c r="G105" s="34" t="s">
        <v>103</v>
      </c>
      <c r="H105" s="34" t="s">
        <v>9</v>
      </c>
    </row>
    <row r="106" spans="2:9" ht="19.5" customHeight="1" x14ac:dyDescent="0.2">
      <c r="B106" s="24" t="s">
        <v>97</v>
      </c>
      <c r="C106" s="27">
        <v>2220</v>
      </c>
      <c r="D106" s="51">
        <v>957.09</v>
      </c>
      <c r="E106" s="54" t="str">
        <f t="shared" si="1"/>
        <v>Дев'ятсот п'ятдесят сім грн. 9 коп.</v>
      </c>
      <c r="F106" s="58" t="s">
        <v>103</v>
      </c>
      <c r="G106" s="34" t="s">
        <v>103</v>
      </c>
      <c r="H106" s="34" t="s">
        <v>9</v>
      </c>
    </row>
    <row r="107" spans="2:9" x14ac:dyDescent="0.2">
      <c r="B107" s="24" t="s">
        <v>98</v>
      </c>
      <c r="C107" s="26">
        <v>2220</v>
      </c>
      <c r="D107" s="49">
        <v>21231.47</v>
      </c>
      <c r="E107" s="54" t="str">
        <f t="shared" si="1"/>
        <v>Двадцять одна тисячa двісті тридцять одна грн. 47 коп.</v>
      </c>
      <c r="F107" s="58" t="s">
        <v>103</v>
      </c>
      <c r="G107" s="34" t="s">
        <v>103</v>
      </c>
      <c r="H107" s="34" t="s">
        <v>9</v>
      </c>
    </row>
    <row r="108" spans="2:9" ht="16.5" x14ac:dyDescent="0.2">
      <c r="B108" s="8" t="s">
        <v>50</v>
      </c>
      <c r="C108" s="13">
        <v>2220</v>
      </c>
      <c r="D108" s="48">
        <v>600.69000000000005</v>
      </c>
      <c r="E108" s="54" t="str">
        <f t="shared" si="1"/>
        <v>Шістсот грн. 69 коп.</v>
      </c>
      <c r="F108" s="58" t="s">
        <v>103</v>
      </c>
      <c r="G108" s="34" t="s">
        <v>103</v>
      </c>
      <c r="H108" s="35" t="s">
        <v>9</v>
      </c>
    </row>
    <row r="109" spans="2:9" ht="12" customHeight="1" x14ac:dyDescent="0.2">
      <c r="B109" s="24" t="s">
        <v>99</v>
      </c>
      <c r="C109" s="26">
        <v>2220</v>
      </c>
      <c r="D109" s="49">
        <v>293.91000000000003</v>
      </c>
      <c r="E109" s="54" t="str">
        <f t="shared" si="1"/>
        <v>Двісті дев'яносто три грн. 91 коп.</v>
      </c>
      <c r="F109" s="58" t="s">
        <v>103</v>
      </c>
      <c r="G109" s="34" t="s">
        <v>103</v>
      </c>
      <c r="H109" s="34" t="s">
        <v>9</v>
      </c>
    </row>
    <row r="110" spans="2:9" ht="16.5" x14ac:dyDescent="0.2">
      <c r="B110" s="8" t="s">
        <v>47</v>
      </c>
      <c r="C110" s="13">
        <v>2220</v>
      </c>
      <c r="D110" s="48">
        <v>530.26</v>
      </c>
      <c r="E110" s="54" t="str">
        <f t="shared" si="1"/>
        <v>П'ятсот тридцять грн. 26 коп.</v>
      </c>
      <c r="F110" s="58" t="s">
        <v>103</v>
      </c>
      <c r="G110" s="34" t="s">
        <v>103</v>
      </c>
      <c r="H110" s="35" t="s">
        <v>9</v>
      </c>
    </row>
    <row r="111" spans="2:9" ht="12" customHeight="1" x14ac:dyDescent="0.2">
      <c r="B111" s="25" t="s">
        <v>100</v>
      </c>
      <c r="C111" s="29">
        <v>2220</v>
      </c>
      <c r="D111" s="52">
        <v>4876.58</v>
      </c>
      <c r="E111" s="54" t="str">
        <f t="shared" si="1"/>
        <v>Чотири тисячі вісімсот сімдесят шість грн. 58 коп.</v>
      </c>
      <c r="F111" s="62" t="s">
        <v>103</v>
      </c>
      <c r="G111" s="35" t="s">
        <v>103</v>
      </c>
      <c r="H111" s="36" t="s">
        <v>9</v>
      </c>
    </row>
    <row r="112" spans="2:9" ht="5.25" customHeight="1" x14ac:dyDescent="0.2">
      <c r="C112" s="43"/>
      <c r="D112" s="43"/>
      <c r="E112" s="55"/>
      <c r="F112" s="44"/>
      <c r="G112" s="44"/>
      <c r="H112" s="45"/>
    </row>
    <row r="113" spans="2:8" ht="12.75" customHeight="1" x14ac:dyDescent="0.2">
      <c r="B113" s="40" t="s">
        <v>10</v>
      </c>
      <c r="C113" s="69" t="s">
        <v>118</v>
      </c>
      <c r="D113" s="69"/>
      <c r="E113" s="69"/>
      <c r="F113" s="46"/>
      <c r="G113" s="46"/>
      <c r="H113" s="47"/>
    </row>
    <row r="114" spans="2:8" ht="7.5" customHeight="1" x14ac:dyDescent="0.2">
      <c r="B114" s="41"/>
      <c r="C114" s="43"/>
      <c r="D114" s="43"/>
      <c r="E114" s="55"/>
      <c r="F114" s="44"/>
      <c r="G114" s="44"/>
      <c r="H114" s="45"/>
    </row>
    <row r="115" spans="2:8" x14ac:dyDescent="0.2">
      <c r="B115" s="41" t="s">
        <v>11</v>
      </c>
      <c r="C115" s="63"/>
      <c r="D115" s="63"/>
      <c r="E115" s="55" t="s">
        <v>117</v>
      </c>
      <c r="F115" s="64"/>
      <c r="G115" s="64"/>
      <c r="H115" s="64"/>
    </row>
    <row r="116" spans="2:8" x14ac:dyDescent="0.2">
      <c r="B116" s="41" t="s">
        <v>12</v>
      </c>
      <c r="C116" s="43"/>
      <c r="D116" s="43"/>
      <c r="E116" s="55" t="s">
        <v>13</v>
      </c>
      <c r="F116" s="65"/>
      <c r="G116" s="65"/>
      <c r="H116" s="65"/>
    </row>
    <row r="117" spans="2:8" x14ac:dyDescent="0.2">
      <c r="C117" s="43"/>
      <c r="D117" s="43"/>
      <c r="E117" s="56"/>
      <c r="F117" s="44"/>
      <c r="G117" s="44"/>
      <c r="H117" s="45"/>
    </row>
    <row r="118" spans="2:8" x14ac:dyDescent="0.2">
      <c r="C118" s="43"/>
      <c r="D118" s="43"/>
      <c r="E118" s="56"/>
      <c r="F118" s="44"/>
      <c r="G118" s="44"/>
      <c r="H118" s="45"/>
    </row>
    <row r="119" spans="2:8" x14ac:dyDescent="0.2">
      <c r="C119" s="43"/>
      <c r="D119" s="43"/>
      <c r="E119" s="56"/>
      <c r="F119" s="44"/>
      <c r="G119" s="44"/>
      <c r="H119" s="45"/>
    </row>
    <row r="120" spans="2:8" x14ac:dyDescent="0.2">
      <c r="C120" s="43"/>
      <c r="D120" s="43"/>
      <c r="E120" s="56"/>
      <c r="F120" s="44"/>
      <c r="G120" s="44"/>
      <c r="H120" s="45"/>
    </row>
    <row r="121" spans="2:8" x14ac:dyDescent="0.2">
      <c r="C121" s="43"/>
      <c r="D121" s="43"/>
      <c r="E121" s="56"/>
      <c r="F121" s="44"/>
      <c r="G121" s="44"/>
      <c r="H121" s="45"/>
    </row>
    <row r="122" spans="2:8" x14ac:dyDescent="0.2">
      <c r="C122" s="43"/>
      <c r="D122" s="43"/>
      <c r="E122" s="56"/>
      <c r="F122" s="44"/>
      <c r="G122" s="44"/>
      <c r="H122" s="45"/>
    </row>
    <row r="123" spans="2:8" x14ac:dyDescent="0.2">
      <c r="C123" s="43"/>
      <c r="D123" s="43"/>
      <c r="E123" s="56"/>
      <c r="F123" s="44"/>
      <c r="G123" s="44"/>
      <c r="H123" s="45"/>
    </row>
    <row r="124" spans="2:8" x14ac:dyDescent="0.2">
      <c r="C124" s="43"/>
      <c r="D124" s="43"/>
      <c r="E124" s="56"/>
      <c r="F124" s="44"/>
      <c r="G124" s="44"/>
      <c r="H124" s="45"/>
    </row>
    <row r="125" spans="2:8" x14ac:dyDescent="0.2">
      <c r="C125" s="43"/>
      <c r="D125" s="43"/>
      <c r="E125" s="56"/>
      <c r="F125" s="44"/>
      <c r="G125" s="44"/>
      <c r="H125" s="45"/>
    </row>
    <row r="126" spans="2:8" x14ac:dyDescent="0.2">
      <c r="C126" s="43"/>
      <c r="D126" s="43"/>
      <c r="E126" s="56"/>
      <c r="F126" s="44"/>
      <c r="G126" s="44"/>
      <c r="H126" s="45"/>
    </row>
    <row r="127" spans="2:8" x14ac:dyDescent="0.2">
      <c r="C127" s="43"/>
      <c r="D127" s="43"/>
      <c r="E127" s="56"/>
      <c r="F127" s="44"/>
      <c r="G127" s="44"/>
      <c r="H127" s="45"/>
    </row>
    <row r="128" spans="2:8" x14ac:dyDescent="0.2">
      <c r="C128" s="43"/>
      <c r="D128" s="43"/>
      <c r="E128" s="56"/>
      <c r="F128" s="44"/>
      <c r="G128" s="44"/>
      <c r="H128" s="45"/>
    </row>
    <row r="129" spans="3:8" x14ac:dyDescent="0.2">
      <c r="C129" s="43"/>
      <c r="D129" s="43"/>
      <c r="E129" s="56"/>
      <c r="F129" s="44"/>
      <c r="G129" s="44"/>
      <c r="H129" s="45"/>
    </row>
    <row r="130" spans="3:8" x14ac:dyDescent="0.2">
      <c r="C130" s="43"/>
      <c r="D130" s="43"/>
      <c r="E130" s="56"/>
      <c r="F130" s="44"/>
      <c r="G130" s="44"/>
      <c r="H130" s="45"/>
    </row>
    <row r="131" spans="3:8" x14ac:dyDescent="0.2">
      <c r="C131" s="43"/>
      <c r="D131" s="43"/>
      <c r="E131" s="56"/>
      <c r="F131" s="44"/>
      <c r="G131" s="44"/>
      <c r="H131" s="45"/>
    </row>
    <row r="132" spans="3:8" x14ac:dyDescent="0.2">
      <c r="C132" s="43"/>
      <c r="D132" s="43"/>
      <c r="E132" s="56"/>
      <c r="F132" s="44"/>
      <c r="G132" s="44"/>
      <c r="H132" s="45"/>
    </row>
    <row r="133" spans="3:8" x14ac:dyDescent="0.2">
      <c r="C133" s="43"/>
      <c r="D133" s="43"/>
      <c r="E133" s="56"/>
      <c r="F133" s="44"/>
      <c r="G133" s="44"/>
      <c r="H133" s="45"/>
    </row>
    <row r="134" spans="3:8" x14ac:dyDescent="0.2">
      <c r="C134" s="43"/>
      <c r="D134" s="43"/>
      <c r="E134" s="56"/>
      <c r="F134" s="44"/>
      <c r="G134" s="44"/>
      <c r="H134" s="45"/>
    </row>
    <row r="135" spans="3:8" x14ac:dyDescent="0.2">
      <c r="C135" s="43"/>
      <c r="D135" s="43"/>
      <c r="E135" s="56"/>
      <c r="F135" s="44"/>
      <c r="G135" s="44"/>
      <c r="H135" s="45"/>
    </row>
    <row r="136" spans="3:8" x14ac:dyDescent="0.2">
      <c r="C136" s="43"/>
      <c r="D136" s="43"/>
      <c r="E136" s="56"/>
      <c r="F136" s="44"/>
      <c r="G136" s="44"/>
      <c r="H136" s="45"/>
    </row>
    <row r="137" spans="3:8" x14ac:dyDescent="0.2">
      <c r="C137" s="43"/>
      <c r="D137" s="43"/>
      <c r="E137" s="56"/>
      <c r="F137" s="44"/>
      <c r="G137" s="44"/>
      <c r="H137" s="45"/>
    </row>
    <row r="138" spans="3:8" x14ac:dyDescent="0.2">
      <c r="C138" s="43"/>
      <c r="D138" s="43"/>
      <c r="E138" s="56"/>
      <c r="F138" s="44"/>
      <c r="G138" s="44"/>
      <c r="H138" s="45"/>
    </row>
    <row r="139" spans="3:8" x14ac:dyDescent="0.2">
      <c r="C139" s="43"/>
      <c r="D139" s="43"/>
      <c r="E139" s="56"/>
      <c r="F139" s="44"/>
      <c r="G139" s="44"/>
      <c r="H139" s="45"/>
    </row>
    <row r="140" spans="3:8" x14ac:dyDescent="0.2">
      <c r="C140" s="43"/>
      <c r="D140" s="43"/>
      <c r="E140" s="56"/>
      <c r="F140" s="44"/>
      <c r="G140" s="44"/>
      <c r="H140" s="45"/>
    </row>
    <row r="141" spans="3:8" x14ac:dyDescent="0.2">
      <c r="C141" s="43"/>
      <c r="D141" s="43"/>
      <c r="E141" s="56"/>
      <c r="F141" s="44"/>
      <c r="G141" s="44"/>
      <c r="H141" s="45"/>
    </row>
    <row r="142" spans="3:8" x14ac:dyDescent="0.2">
      <c r="C142" s="43"/>
      <c r="D142" s="43"/>
      <c r="E142" s="56"/>
      <c r="F142" s="44"/>
      <c r="G142" s="44"/>
      <c r="H142" s="45"/>
    </row>
    <row r="143" spans="3:8" x14ac:dyDescent="0.2">
      <c r="C143" s="43"/>
      <c r="D143" s="43"/>
      <c r="E143" s="56"/>
      <c r="F143" s="44"/>
      <c r="G143" s="44"/>
      <c r="H143" s="45"/>
    </row>
    <row r="144" spans="3:8" x14ac:dyDescent="0.2">
      <c r="C144" s="43"/>
      <c r="D144" s="43"/>
      <c r="E144" s="56"/>
      <c r="F144" s="44"/>
      <c r="G144" s="44"/>
      <c r="H144" s="45"/>
    </row>
    <row r="145" spans="3:8" x14ac:dyDescent="0.2">
      <c r="C145" s="43"/>
      <c r="D145" s="43"/>
      <c r="E145" s="56"/>
      <c r="F145" s="44"/>
      <c r="G145" s="44"/>
      <c r="H145" s="45"/>
    </row>
    <row r="146" spans="3:8" x14ac:dyDescent="0.2">
      <c r="C146" s="43"/>
      <c r="D146" s="43"/>
      <c r="E146" s="56"/>
      <c r="F146" s="44"/>
      <c r="G146" s="44"/>
      <c r="H146" s="45"/>
    </row>
    <row r="147" spans="3:8" x14ac:dyDescent="0.2">
      <c r="C147" s="43"/>
      <c r="D147" s="43"/>
      <c r="E147" s="56"/>
      <c r="F147" s="44"/>
      <c r="G147" s="44"/>
      <c r="H147" s="45"/>
    </row>
    <row r="148" spans="3:8" x14ac:dyDescent="0.2">
      <c r="C148" s="43"/>
      <c r="D148" s="43"/>
      <c r="E148" s="56"/>
      <c r="F148" s="44"/>
      <c r="G148" s="44"/>
      <c r="H148" s="45"/>
    </row>
    <row r="149" spans="3:8" x14ac:dyDescent="0.2">
      <c r="C149" s="43"/>
      <c r="D149" s="43"/>
      <c r="E149" s="56"/>
      <c r="F149" s="44"/>
      <c r="G149" s="44"/>
      <c r="H149" s="45"/>
    </row>
    <row r="150" spans="3:8" x14ac:dyDescent="0.2">
      <c r="C150" s="43"/>
      <c r="D150" s="43"/>
      <c r="E150" s="56"/>
      <c r="F150" s="44"/>
      <c r="G150" s="44"/>
      <c r="H150" s="45"/>
    </row>
    <row r="151" spans="3:8" x14ac:dyDescent="0.2">
      <c r="C151" s="43"/>
      <c r="D151" s="43"/>
      <c r="E151" s="56"/>
      <c r="F151" s="44"/>
      <c r="G151" s="44"/>
      <c r="H151" s="45"/>
    </row>
    <row r="152" spans="3:8" x14ac:dyDescent="0.2">
      <c r="C152" s="43"/>
      <c r="D152" s="43"/>
      <c r="E152" s="56"/>
      <c r="F152" s="44"/>
      <c r="G152" s="44"/>
      <c r="H152" s="45"/>
    </row>
    <row r="153" spans="3:8" x14ac:dyDescent="0.2">
      <c r="C153" s="43"/>
      <c r="D153" s="43"/>
      <c r="E153" s="56"/>
      <c r="F153" s="44"/>
      <c r="G153" s="44"/>
      <c r="H153" s="45"/>
    </row>
    <row r="154" spans="3:8" x14ac:dyDescent="0.2">
      <c r="C154" s="43"/>
      <c r="D154" s="43"/>
      <c r="E154" s="56"/>
      <c r="F154" s="44"/>
      <c r="G154" s="44"/>
      <c r="H154" s="45"/>
    </row>
    <row r="155" spans="3:8" x14ac:dyDescent="0.2">
      <c r="C155" s="43"/>
      <c r="D155" s="43"/>
      <c r="E155" s="56"/>
      <c r="F155" s="44"/>
      <c r="G155" s="44"/>
      <c r="H155" s="45"/>
    </row>
    <row r="156" spans="3:8" x14ac:dyDescent="0.2">
      <c r="C156" s="43"/>
      <c r="D156" s="43"/>
      <c r="E156" s="56"/>
      <c r="F156" s="44"/>
      <c r="G156" s="44"/>
      <c r="H156" s="45"/>
    </row>
    <row r="157" spans="3:8" x14ac:dyDescent="0.2">
      <c r="C157" s="43"/>
      <c r="D157" s="43"/>
      <c r="E157" s="56"/>
      <c r="F157" s="44"/>
      <c r="G157" s="44"/>
      <c r="H157" s="45"/>
    </row>
    <row r="158" spans="3:8" x14ac:dyDescent="0.2">
      <c r="C158" s="43"/>
      <c r="D158" s="43"/>
      <c r="E158" s="56"/>
      <c r="F158" s="44"/>
      <c r="G158" s="44"/>
      <c r="H158" s="45"/>
    </row>
    <row r="159" spans="3:8" x14ac:dyDescent="0.2">
      <c r="C159" s="43"/>
      <c r="D159" s="43"/>
      <c r="E159" s="56"/>
      <c r="F159" s="44"/>
      <c r="G159" s="44"/>
      <c r="H159" s="45"/>
    </row>
    <row r="160" spans="3:8" x14ac:dyDescent="0.2">
      <c r="C160" s="43"/>
      <c r="D160" s="43"/>
      <c r="E160" s="56"/>
      <c r="F160" s="44"/>
      <c r="G160" s="44"/>
      <c r="H160" s="45"/>
    </row>
    <row r="161" spans="3:8" x14ac:dyDescent="0.2">
      <c r="C161" s="43"/>
      <c r="D161" s="43"/>
      <c r="E161" s="56"/>
      <c r="F161" s="44"/>
      <c r="G161" s="44"/>
      <c r="H161" s="45"/>
    </row>
    <row r="162" spans="3:8" x14ac:dyDescent="0.2">
      <c r="C162" s="43"/>
      <c r="D162" s="43"/>
      <c r="E162" s="56"/>
      <c r="F162" s="44"/>
      <c r="G162" s="44"/>
      <c r="H162" s="45"/>
    </row>
    <row r="163" spans="3:8" x14ac:dyDescent="0.2">
      <c r="C163" s="43"/>
      <c r="D163" s="43"/>
      <c r="E163" s="56"/>
      <c r="F163" s="44"/>
      <c r="G163" s="44"/>
      <c r="H163" s="45"/>
    </row>
    <row r="164" spans="3:8" x14ac:dyDescent="0.2">
      <c r="C164" s="43"/>
      <c r="D164" s="43"/>
      <c r="E164" s="56"/>
      <c r="F164" s="44"/>
      <c r="G164" s="44"/>
      <c r="H164" s="45"/>
    </row>
    <row r="165" spans="3:8" x14ac:dyDescent="0.2">
      <c r="C165" s="43"/>
      <c r="D165" s="43"/>
      <c r="E165" s="56"/>
      <c r="F165" s="44"/>
      <c r="G165" s="44"/>
      <c r="H165" s="45"/>
    </row>
    <row r="166" spans="3:8" x14ac:dyDescent="0.2">
      <c r="C166" s="43"/>
      <c r="D166" s="43"/>
      <c r="E166" s="56"/>
      <c r="F166" s="44"/>
      <c r="G166" s="44"/>
      <c r="H166" s="45"/>
    </row>
    <row r="167" spans="3:8" x14ac:dyDescent="0.2">
      <c r="C167" s="43"/>
      <c r="D167" s="43"/>
      <c r="E167" s="56"/>
      <c r="F167" s="44"/>
      <c r="G167" s="44"/>
      <c r="H167" s="45"/>
    </row>
    <row r="168" spans="3:8" x14ac:dyDescent="0.2">
      <c r="C168" s="43"/>
      <c r="D168" s="43"/>
      <c r="E168" s="56"/>
      <c r="F168" s="44"/>
      <c r="G168" s="44"/>
      <c r="H168" s="45"/>
    </row>
    <row r="169" spans="3:8" x14ac:dyDescent="0.2">
      <c r="C169" s="43"/>
      <c r="D169" s="43"/>
      <c r="E169" s="56"/>
      <c r="F169" s="44"/>
      <c r="G169" s="44"/>
      <c r="H169" s="45"/>
    </row>
    <row r="170" spans="3:8" x14ac:dyDescent="0.2">
      <c r="C170" s="43"/>
      <c r="D170" s="43"/>
      <c r="E170" s="56"/>
      <c r="F170" s="44"/>
      <c r="G170" s="44"/>
      <c r="H170" s="45"/>
    </row>
    <row r="171" spans="3:8" x14ac:dyDescent="0.2">
      <c r="C171" s="43"/>
      <c r="D171" s="43"/>
      <c r="E171" s="56"/>
      <c r="F171" s="44"/>
      <c r="G171" s="44"/>
      <c r="H171" s="45"/>
    </row>
    <row r="172" spans="3:8" x14ac:dyDescent="0.2">
      <c r="C172" s="43"/>
      <c r="D172" s="43"/>
      <c r="E172" s="56"/>
      <c r="F172" s="44"/>
      <c r="G172" s="44"/>
      <c r="H172" s="45"/>
    </row>
    <row r="173" spans="3:8" x14ac:dyDescent="0.2">
      <c r="C173" s="43"/>
      <c r="D173" s="43"/>
      <c r="E173" s="56"/>
      <c r="F173" s="44"/>
      <c r="G173" s="44"/>
      <c r="H173" s="45"/>
    </row>
    <row r="174" spans="3:8" x14ac:dyDescent="0.2">
      <c r="C174" s="43"/>
      <c r="D174" s="43"/>
      <c r="E174" s="56"/>
      <c r="F174" s="44"/>
      <c r="G174" s="44"/>
      <c r="H174" s="45"/>
    </row>
    <row r="175" spans="3:8" x14ac:dyDescent="0.2">
      <c r="C175" s="43"/>
      <c r="D175" s="43"/>
      <c r="E175" s="56"/>
      <c r="F175" s="44"/>
      <c r="G175" s="44"/>
      <c r="H175" s="45"/>
    </row>
    <row r="176" spans="3:8" x14ac:dyDescent="0.2">
      <c r="C176" s="43"/>
      <c r="D176" s="43"/>
      <c r="E176" s="56"/>
      <c r="F176" s="44"/>
      <c r="G176" s="44"/>
      <c r="H176" s="45"/>
    </row>
    <row r="177" spans="3:8" x14ac:dyDescent="0.2">
      <c r="C177" s="43"/>
      <c r="D177" s="43"/>
      <c r="E177" s="56"/>
      <c r="F177" s="44"/>
      <c r="G177" s="44"/>
      <c r="H177" s="45"/>
    </row>
    <row r="178" spans="3:8" x14ac:dyDescent="0.2">
      <c r="C178" s="43"/>
      <c r="D178" s="43"/>
      <c r="E178" s="56"/>
      <c r="F178" s="44"/>
      <c r="G178" s="44"/>
      <c r="H178" s="45"/>
    </row>
    <row r="179" spans="3:8" x14ac:dyDescent="0.2">
      <c r="C179" s="43"/>
      <c r="D179" s="43"/>
      <c r="E179" s="56"/>
      <c r="F179" s="44"/>
      <c r="G179" s="44"/>
      <c r="H179" s="45"/>
    </row>
    <row r="180" spans="3:8" x14ac:dyDescent="0.2">
      <c r="C180" s="43"/>
      <c r="D180" s="43"/>
      <c r="E180" s="56"/>
      <c r="F180" s="44"/>
      <c r="G180" s="44"/>
      <c r="H180" s="45"/>
    </row>
  </sheetData>
  <mergeCells count="14">
    <mergeCell ref="B2:G2"/>
    <mergeCell ref="B4:G4"/>
    <mergeCell ref="B3:H3"/>
    <mergeCell ref="C5:C6"/>
    <mergeCell ref="B5:B6"/>
    <mergeCell ref="D5:E6"/>
    <mergeCell ref="C115:D115"/>
    <mergeCell ref="F115:H115"/>
    <mergeCell ref="F116:H116"/>
    <mergeCell ref="D7:E7"/>
    <mergeCell ref="F5:F6"/>
    <mergeCell ref="G5:G6"/>
    <mergeCell ref="H5:H6"/>
    <mergeCell ref="C113:E113"/>
  </mergeCells>
  <phoneticPr fontId="0" type="noConversion"/>
  <pageMargins left="0.25" right="0.25" top="0.75" bottom="0.75" header="0.3" footer="0.3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Игорь Косенко</cp:lastModifiedBy>
  <cp:lastPrinted>2015-12-28T12:22:55Z</cp:lastPrinted>
  <dcterms:created xsi:type="dcterms:W3CDTF">2011-03-10T05:45:41Z</dcterms:created>
  <dcterms:modified xsi:type="dcterms:W3CDTF">2015-12-29T06:50:26Z</dcterms:modified>
</cp:coreProperties>
</file>